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codeName="ThisWorkbook"/>
  <mc:AlternateContent xmlns:mc="http://schemas.openxmlformats.org/markup-compatibility/2006">
    <mc:Choice Requires="x15">
      <x15ac:absPath xmlns:x15ac="http://schemas.microsoft.com/office/spreadsheetml/2010/11/ac" url="I:\OddMTZ\Z Jiranová\SŽT Kinosál Pardubice\02 Výzva\04 Výzva FINAL\"/>
    </mc:Choice>
  </mc:AlternateContent>
  <xr:revisionPtr revIDLastSave="0" documentId="13_ncr:1_{D16D78F7-8758-441C-ABA1-B9AA813653B0}" xr6:coauthVersionLast="47" xr6:coauthVersionMax="47" xr10:uidLastSave="{00000000-0000-0000-0000-000000000000}"/>
  <bookViews>
    <workbookView xWindow="22932" yWindow="-108" windowWidth="23256" windowHeight="12576" xr2:uid="{00000000-000D-0000-FFFF-FFFF00000000}"/>
  </bookViews>
  <sheets>
    <sheet name="Obecné požadavky" sheetId="18" r:id="rId1"/>
    <sheet name="Multifunkční sál" sheetId="17" r:id="rId2"/>
  </sheets>
  <definedNames>
    <definedName name="_xlnm._FilterDatabase" localSheetId="1" hidden="1">'Multifunkční sál'!$A$1:$J$62</definedName>
    <definedName name="_Toc515456815" localSheetId="1">'Multifunkční sál'!#REF!</definedName>
    <definedName name="Excel_BuiltIn_Print_Titles_1" localSheetId="1">'Multifunkční sál'!$D$1:$HR$1</definedName>
    <definedName name="Excel_BuiltIn_Print_Titles_1">#REF!</definedName>
    <definedName name="_xlnm.Print_Titles" localSheetId="1">'Multifunkční sál'!$1:$1</definedName>
    <definedName name="_xlnm.Print_Area" localSheetId="1">'Multifunkční sál'!$A$1:$J$62</definedName>
    <definedName name="_xlnm.Print_Area" localSheetId="0">'Obecné požadavky'!$A$1:$A$19</definedName>
    <definedName name="Z_4D0D2B2A_9DF8_458C_AAEE_86A80A3339F0_.wvu.Cols" localSheetId="1" hidden="1">'Multifunkční sál'!#REF!</definedName>
    <definedName name="Z_4D0D2B2A_9DF8_458C_AAEE_86A80A3339F0_.wvu.FilterData" localSheetId="1" hidden="1">'Multifunkční sál'!$A$1:$J$62</definedName>
    <definedName name="Z_4D0D2B2A_9DF8_458C_AAEE_86A80A3339F0_.wvu.PrintArea" localSheetId="1" hidden="1">'Multifunkční sál'!$A$1:$J$62</definedName>
    <definedName name="Z_4D0D2B2A_9DF8_458C_AAEE_86A80A3339F0_.wvu.PrintTitles" localSheetId="1" hidden="1">'Multifunkční sál'!$1:$1</definedName>
    <definedName name="Z_663F3EEA_54DF_4CA4_AC64_811AA139A51B_.wvu.FilterData" localSheetId="1" hidden="1">'Multifunkční sál'!$A$1:$J$62</definedName>
    <definedName name="Z_8739B187_5193_4A50_AB3C_AACA053D53F9_.wvu.Cols" localSheetId="1" hidden="1">'Multifunkční sál'!#REF!</definedName>
    <definedName name="Z_8739B187_5193_4A50_AB3C_AACA053D53F9_.wvu.FilterData" localSheetId="1" hidden="1">'Multifunkční sál'!$A$1:$J$62</definedName>
    <definedName name="Z_C813679C_1F25_4E8B_B995_533787F0CCF2_.wvu.Cols" localSheetId="1" hidden="1">'Multifunkční sál'!#REF!</definedName>
    <definedName name="Z_C813679C_1F25_4E8B_B995_533787F0CCF2_.wvu.FilterData" localSheetId="1" hidden="1">'Multifunkční sál'!$A$1:$J$62</definedName>
    <definedName name="Z_C813679C_1F25_4E8B_B995_533787F0CCF2_.wvu.PrintArea" localSheetId="1" hidden="1">'Multifunkční sál'!$A$1:$J$62</definedName>
    <definedName name="Z_C813679C_1F25_4E8B_B995_533787F0CCF2_.wvu.PrintTitles" localSheetId="1" hidden="1">'Multifunkční sál'!$1:$1</definedName>
    <definedName name="Z_D80F4BCD_90E6_4CF9_BB80_CD28A212AF14_.wvu.Cols" localSheetId="1" hidden="1">'Multifunkční sál'!#REF!</definedName>
    <definedName name="Z_D80F4BCD_90E6_4CF9_BB80_CD28A212AF14_.wvu.FilterData" localSheetId="1" hidden="1">'Multifunkční sál'!$A$1:$J$62</definedName>
    <definedName name="Z_D80F4BCD_90E6_4CF9_BB80_CD28A212AF14_.wvu.PrintArea" localSheetId="1" hidden="1">'Multifunkční sál'!$A$1:$J$62</definedName>
    <definedName name="Z_D80F4BCD_90E6_4CF9_BB80_CD28A212AF14_.wvu.PrintTitles" localSheetId="1" hidden="1">'Multifunkční sál'!$1:$1</definedName>
    <definedName name="Z_F18F5723_E1DD_4928_A1A8_38350028BAD1_.wvu.Cols" localSheetId="1" hidden="1">'Multifunkční sál'!#REF!</definedName>
    <definedName name="Z_F18F5723_E1DD_4928_A1A8_38350028BAD1_.wvu.FilterData" localSheetId="1" hidden="1">'Multifunkční sál'!$A$1:$J$1</definedName>
    <definedName name="Z_F18F5723_E1DD_4928_A1A8_38350028BAD1_.wvu.PrintArea" localSheetId="1" hidden="1">'Multifunkční sál'!$A$1:$J$62</definedName>
    <definedName name="Z_F18F5723_E1DD_4928_A1A8_38350028BAD1_.wvu.PrintTitles" localSheetId="1" hidden="1">'Multifunkční sál'!$1:$1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61" i="17" l="1"/>
  <c r="J60" i="17"/>
  <c r="J47" i="17"/>
  <c r="J48" i="17"/>
  <c r="J49" i="17"/>
  <c r="J50" i="17"/>
  <c r="J45" i="17" s="1"/>
  <c r="J51" i="17"/>
  <c r="J52" i="17"/>
  <c r="J53" i="17"/>
  <c r="J54" i="17"/>
  <c r="J55" i="17"/>
  <c r="J56" i="17"/>
  <c r="J57" i="17"/>
  <c r="J46" i="17"/>
  <c r="J28" i="17"/>
  <c r="J29" i="17"/>
  <c r="J30" i="17"/>
  <c r="J31" i="17"/>
  <c r="J32" i="17"/>
  <c r="J33" i="17"/>
  <c r="J34" i="17"/>
  <c r="J35" i="17"/>
  <c r="J36" i="17"/>
  <c r="J37" i="17"/>
  <c r="J38" i="17"/>
  <c r="J39" i="17"/>
  <c r="J40" i="17"/>
  <c r="J41" i="17"/>
  <c r="J42" i="17"/>
  <c r="J43" i="17"/>
  <c r="J44" i="17"/>
  <c r="J27" i="17"/>
  <c r="J24" i="17"/>
  <c r="J23" i="17"/>
  <c r="J10" i="17"/>
  <c r="J11" i="17"/>
  <c r="J12" i="17"/>
  <c r="J13" i="17"/>
  <c r="J14" i="17"/>
  <c r="J15" i="17"/>
  <c r="J16" i="17"/>
  <c r="J17" i="17"/>
  <c r="J18" i="17"/>
  <c r="J19" i="17"/>
  <c r="J20" i="17"/>
  <c r="J21" i="17"/>
  <c r="J9" i="17"/>
  <c r="J5" i="17"/>
  <c r="J6" i="17"/>
  <c r="J4" i="17"/>
  <c r="A26" i="17"/>
  <c r="A27" i="17" s="1"/>
  <c r="A28" i="17" s="1"/>
  <c r="A29" i="17" s="1"/>
  <c r="A30" i="17" s="1"/>
  <c r="A31" i="17" s="1"/>
  <c r="A32" i="17" s="1"/>
  <c r="A33" i="17" s="1"/>
  <c r="A34" i="17" s="1"/>
  <c r="A35" i="17" s="1"/>
  <c r="A36" i="17" s="1"/>
  <c r="A37" i="17" s="1"/>
  <c r="A38" i="17" s="1"/>
  <c r="A39" i="17" s="1"/>
  <c r="A40" i="17" s="1"/>
  <c r="A41" i="17" s="1"/>
  <c r="A42" i="17" s="1"/>
  <c r="A43" i="17" s="1"/>
  <c r="A44" i="17" s="1"/>
  <c r="A8" i="17"/>
  <c r="A9" i="17" s="1"/>
  <c r="A10" i="17" s="1"/>
  <c r="A11" i="17" s="1"/>
  <c r="A12" i="17" s="1"/>
  <c r="A13" i="17" s="1"/>
  <c r="A14" i="17" s="1"/>
  <c r="A15" i="17" s="1"/>
  <c r="A16" i="17" s="1"/>
  <c r="A17" i="17" s="1"/>
  <c r="A18" i="17" s="1"/>
  <c r="A19" i="17" s="1"/>
  <c r="A23" i="17" s="1"/>
  <c r="A24" i="17" s="1"/>
  <c r="J7" i="17"/>
  <c r="A46" i="17"/>
  <c r="A47" i="17" s="1"/>
  <c r="A48" i="17" s="1"/>
  <c r="A49" i="17" s="1"/>
  <c r="A50" i="17" s="1"/>
  <c r="A51" i="17" s="1"/>
  <c r="A52" i="17" s="1"/>
  <c r="A53" i="17" s="1"/>
  <c r="A54" i="17" s="1"/>
  <c r="A55" i="17" s="1"/>
  <c r="A56" i="17" s="1"/>
  <c r="A57" i="17" s="1"/>
  <c r="A59" i="17"/>
  <c r="A60" i="17" s="1"/>
  <c r="A61" i="17" s="1"/>
  <c r="A4" i="17"/>
  <c r="A5" i="17" s="1"/>
  <c r="A6" i="17" s="1"/>
  <c r="A20" i="17" l="1"/>
  <c r="A21" i="17" s="1"/>
  <c r="J25" i="17"/>
  <c r="J22" i="17" l="1"/>
  <c r="J3" i="17" l="1"/>
  <c r="J58" i="17" l="1"/>
  <c r="J62" i="17" s="1"/>
</calcChain>
</file>

<file path=xl/sharedStrings.xml><?xml version="1.0" encoding="utf-8"?>
<sst xmlns="http://schemas.openxmlformats.org/spreadsheetml/2006/main" count="186" uniqueCount="134">
  <si>
    <t>pořadové číslo</t>
  </si>
  <si>
    <t>kód v projektu</t>
  </si>
  <si>
    <t>název</t>
  </si>
  <si>
    <t>výrobce</t>
  </si>
  <si>
    <t>typové označení</t>
  </si>
  <si>
    <t>množstevní jednotka</t>
  </si>
  <si>
    <t>Množství</t>
  </si>
  <si>
    <t>AV</t>
  </si>
  <si>
    <t>Zobrazovače, projekce</t>
  </si>
  <si>
    <t>Distribuce video signálu</t>
  </si>
  <si>
    <t>Kamery a USB střizna</t>
  </si>
  <si>
    <t>Ozvučení</t>
  </si>
  <si>
    <t>Řídicí systém + podružné jednotky do silového rozvaděče</t>
  </si>
  <si>
    <t>CENA CELKEM BEZ DPH:</t>
  </si>
  <si>
    <t>Laserový projektor</t>
  </si>
  <si>
    <t>ks</t>
  </si>
  <si>
    <t>Dynamický kontrastní poměr 2 500 000:1,
světelný tok alespoň 16 000 lumenů (bílý i barevný),
rozlišení WUXGA s obrazovou technologií 4K,
technologie 3LCD nebo 3DLP,
dlouhodobá stálost barevného podání,
navržen pro dlouhodobě spolehlivý provoz při teplotě prostředí až do alespoň 45 °C,
optický posun objektivu alespoň ±60 % vertikálně a ± 18 % horizontálně,
vstup HDBaseT,
záruka aspoň 5 let nebo 20 000 hodin provozu.
Instalace do režie na zakázkový stolek, projekce skrz okno režie.
Dodání včetně zakázkového stolku.</t>
  </si>
  <si>
    <t>Objektiv do laserového projektoru</t>
  </si>
  <si>
    <t>Objektiv pro laserový projektor z položky 1. Odpovídající ohnisková vzdálenost pro projekci přes celou místnost.</t>
  </si>
  <si>
    <t>Projekční plocha</t>
  </si>
  <si>
    <t>Konstrukce: motorizovaná externí, úhlopříčka: 185“, ziskovost alespoň 1.2, vlastnost ALR (Ambient Light Rejecting), barva projekční plochy: antracitová.</t>
  </si>
  <si>
    <t>Enkodér distribuce AVoIP</t>
  </si>
  <si>
    <t>Obecné požadavky na dodání distribuce AVoIP</t>
  </si>
  <si>
    <t>-</t>
  </si>
  <si>
    <t>Enkodér videodistribuce splňující obecné požadavky (položka 1 v této sekci).</t>
  </si>
  <si>
    <t>Dekodér distribuce AVoIP</t>
  </si>
  <si>
    <t>Dekodér videodistribuce splňující obecné požadavky (položka 1 v této sekci).</t>
  </si>
  <si>
    <t>Dekodér distribuce AVoIP s audio výstupem</t>
  </si>
  <si>
    <t>Dekodér videodistribuce splňující obecné požadavky (položka 1 v této sekci). Analogový stereo audio výstup.</t>
  </si>
  <si>
    <t>Pro flexibilní směrování obrazových signálů mezi jejich zdroji a zobrazovači bude instalován systém distribuce AV po IP s těmito parametry:
-	Napájení všech enkodérů a dekodérů přímo ze switche po PoE.
-	Zpoždění signálu mezi libovolným zdrojem a cílem nejvýše 1 snímek.
-	Výstupní rozlišení až 1920x1080p @60Hz 12bit 4:4:4/RGB 12b a 3840x2160p @30Hz 10/12bit 4:2:2/4:2:0 HDR-10.
-	Přizpůsobení obrazového formátu k rozlišení displeje – možnost kombinovat v rámci systému rozlišení 4K a 2K podle rozlišení konkrétního displeje.
-	Podpora všech zdrojových formátů SD, HD i UHD, včetně prokládaného řádkování.
-	Možnost vytváření video stěn až 16x16 s kompenzací rámečku a možností škálovat a otáčet obraz.
-	Podpora HDCP 2.2.
-	Podpora HDR.
-	Nezávislé směrování obrazových a zvukových signálů.
-	Přenos dat CEC po HDMI.
-	Analogový stereo zvukový výstup na alespoň 1 dekodéru.
-	Náhledové unicast streamy z jednotlivých enkodérů.
-	EDID management.
-	Ovládání všech funkcí systému po Ethernetu.
-	Ovládání směrování signálů a dalších vybraných funkcí z volně stažitelné aplikace pro iPad vytvořené výrobcem systému AV po IP.
-	Součástí dodávky budou všechny síťové a řídicí prvky potřebné ke správné funkci systému distribuce včetně kabeláže, jejich konfigurace a oživení celé sítě.
Do distribučního systému budou svými signály přispívat všechna přípojná místa nacházející se v sále, bezdrátový prezentér a otočná kamera.
Pro každý projektor a každý displej bude dedikován samostatný dekodér.
Systém musí být rozšiřitelný o další enkodéry či dekodéry do velikosti alespoň 16x16.</t>
  </si>
  <si>
    <t>Dokovací stanice pro notebook</t>
  </si>
  <si>
    <t>Konektivita: 2x HDMI, 2x DP, 5x USB 3.0, USB-C, USB-C PD 85W, audio.</t>
  </si>
  <si>
    <t>Video karta USB</t>
  </si>
  <si>
    <t>Vstup HDMI, rozlišení až 4K30 při RGB 4:2:2. Výstup USB 3.0, napájení po USB.</t>
  </si>
  <si>
    <t>Otočná IP kamera</t>
  </si>
  <si>
    <t>Výstup 3G-SDI, IP stream H.264 i H.265, NDI|HX, rozlišení 4k60 / 59.94 / 50 / 30 / 29.97 fps, optický zoom 30x, napájení přes PoE, symetrický stereo audio vstup, bílé provedení.</t>
  </si>
  <si>
    <t>Držák kamery</t>
  </si>
  <si>
    <t>Originální příslušenství kamery, kryt pro diskrétní uložení kabelů, ocelové provedení, bílá barva.</t>
  </si>
  <si>
    <t>Stolní mikrofon na husím krku</t>
  </si>
  <si>
    <t>Vysoce kvalitní mikrofon DPA Microphones na dvojitě lomeném husím krku délky 45 cm. Frekvenční odezva 100Hz-15kHz (+-2dB, vzdál. 20cm), superkardioida, směrově velmi uniformní frekvenční charakteristika pro nezabarvený přenos hlasu mimo osu mikrofonu až do 90°. Miniaturní vložka, pěnový kryt proti nárazům retnic. Konektor XLR-M, fantomové napájení 48V. Antivibrační průchodka do stolu z originálního příslušenství mikrofonu.</t>
  </si>
  <si>
    <t>Ruční bezdrátový mikrofon s přijímačem</t>
  </si>
  <si>
    <t>Kapesní vysílač pro bezdrátový mikrofon s přijímačem</t>
  </si>
  <si>
    <t>Systém bezdrátových mikrofonů - obecné požadavky</t>
  </si>
  <si>
    <t>set</t>
  </si>
  <si>
    <t>Anténa pro příjem bezdrátových mikrofonů</t>
  </si>
  <si>
    <t>Miniaturní náhlavní mikrofon</t>
  </si>
  <si>
    <t>Prostorová diverzita „true diversity“.
Provoz s externími anténami.
Analogová FM modulace signálu.
Provoz v pásmu 470-590MHz.
Přenos modulace v pásmu 63Hz-16kHz (+-2dB), SNR &gt; 100 dB(A), celkové harmonické zkreslení modulace do 0,6%.
8 předkoordinovaných skupin po 22 frekvencích.
Funkce automatického hledání nejvhodnějších provozních VF kmitočtů.
Nastavitelný výkon vysílačů v alespoň 2 krocích.
Symetrický analogový audio výstup nastavitelný na linkovou či mikrofonní úroveň.
Automatická synchronizace parametrů vysílače s přijímačem - vysílací výkon, pracovní frekvence, zisk modulace aj.
Přislušenství pro montáž všech přijímačů do racku 19" přibaleno, možnost umístit alespoň 2 přijímače do 1RU.</t>
  </si>
  <si>
    <t>Aktivní anténní rozbočovač</t>
  </si>
  <si>
    <t>Anténní rozbočovač pro rozbočení antén bezrátových mikrofonů mezi přijímače. Dva nezávislé vstupy, každý rozbočený do 4 výstupů. Možnost napájení přijímačů ze splitteru.</t>
  </si>
  <si>
    <t>Kapesní vysílač pro bezdrátový mikrofon. LCD displej s údaji o vysílacím výkonu, pracovní frekvenci, stavu baterií a dalších. Zamykatelné tlačítko pro vypnutí či umlčení mikrofonu. Napájení dvěma bateriemi AA. Provoz alespoň 8 hodin na jednu sadu AA baterií.</t>
  </si>
  <si>
    <t>Ruční bezdrátový mikrofon. Superkardioidní nebo hyperkardioidní směrová charakteristika. Kondenzátorová vložka. LCD displej s údaji o vysílacím výkonu, pracovní frekvenci, stavu baterií a dalších. Zamykatelné tlačítko pro vypnutí či umlčení mikrofonu. Napájení dvěma bateriemi AA. Provoz alespoň 8 hodin na jednu sadu AA baterií.</t>
  </si>
  <si>
    <t>Miniaturní provedení, dvouušní provedení, tělová barva, kulová směrová charakteristika, možnost uchycení zleva i zprava, odolnost proti vlhkosti, 40Hz-20kHz. Max. akust. tlak 134dB SPL při 1% THD.</t>
  </si>
  <si>
    <t>Zvukový server / matice</t>
  </si>
  <si>
    <t>Expandér zvukových vstupů</t>
  </si>
  <si>
    <t>Modulární AVB expandér pro použití se zvukovým procesorem (předchozí položka). Podpora až 3 zásuvných I/O karet po 4 vstupech / výstupech v různých kombinacích. Jediný konektor RJ45 pro propojení se zvukovým procesorem (AVB audio + řízení). Rackové provedení 1RU. Interní napájecí zdroj.</t>
  </si>
  <si>
    <t>Karta analogových výstupů</t>
  </si>
  <si>
    <t>Expandér pro přenos zvuku po USB a BT</t>
  </si>
  <si>
    <t>USB a Bluetooth AVB expandér pro použití se zvukovým procesorem. Softwarově konfigurovatelný pro přenos až 8 kanálů zvuku oběma směry. Podpora bezdrátového přenosu zvuku po Bluetooth, kompatibilní s profily Hands-Free Profile a Advanced Audio Distribution Profile. Podpora kodeků SBC, mSBC, AAC. Jediný konektor RJ45 pro propojení se zvukovým procesorem (AVB audio + řízení). Napájení po PoE+.</t>
  </si>
  <si>
    <t>Karta analogových vstupů s AEC</t>
  </si>
  <si>
    <t>Zásuvná karta se 4 mikrofonními/linkovými vstupy do modulárního expandéru (předchozí položka). Acoustic Echo Cancelling na všech vstupech.</t>
  </si>
  <si>
    <t>Zásuvná karta se 2 mikrofonními/linkovými vstupy a 2 mikrofonními/linkovými výstupy do modulárního expandéru (výše).</t>
  </si>
  <si>
    <t>Matice musí podporovat digitální audio ve standardu AVB pro až 128 x 128 kanálů. Síťové připojení AVB musí být provedeno konektorem RJ-45. Matice musí podporovat programování a řízení po Ethernetu pomocí konektoru RJ-45. Matice musí mít vnitřní zpracování pomocí DSP s otevřenou architekturou. Matice musí mít 4 porty GPIO softwarově konfigurovatelné. Matice musí mít připojení Universal Serial Bus (USB) na standardním konektoru typu USB-B. Matice musí být softwarově konfigurovatelná pro streamování až 8 kanálů digitálního zvukového přenosu USB třídy 1 do nebo z matice nebo současně oběma směry. Matice musí podporovat autentizaci portů pomocí IEEE 802.1x. Matice musí poskytovat 12 lokálních symetrických analogových vstupů linkové a mikrofonní úrovně a 8 lokálních symetrických analogových výstupů linkové i mikrofonní úrovně, vše na odnímatelných konektorech. Každý jednotlivý vstup/výstup musí mít samostatný konektor. Matice musí poskytovat indikaci napájení, stavu, závad a aktivity pomocí OLED displeje na předním panelu a musí disponovat softwarově konfigurovatelným zpracováním signálu včetně směrování a směšování signálu, AGC, filtrování, dynamiky a zpoždění, stejně jako kontrolními, monitorovacími a diagnostickými nástroji. DSP musí mít označení CE. Správa z centrálního SW.</t>
  </si>
  <si>
    <t>Výkonový zesilovač s DSP</t>
  </si>
  <si>
    <t>Hlavní reprobox</t>
  </si>
  <si>
    <t>Vykrývací reprobox</t>
  </si>
  <si>
    <t>Subwoofer</t>
  </si>
  <si>
    <t>Kompaktní pasivní subwoofer, repro 2x 8", frekvenční rozsah 40-200Hz (+-3dB), zatížitelnost 400W, rozměry do 26x60x60cm, hmotnost do 22kg. Zavěsitelné provedení. Barva bílá.</t>
  </si>
  <si>
    <t>Pódiový monitor</t>
  </si>
  <si>
    <t>2,5pásmová pasivní reprosoustava typu vertical array, optimalizovaná pro srozumitelnost mluveného slova v akusticky složitých prostorách, frekvenční odezva 74-20000Hz (-10dB), výkon 600W RMS, citlivost &gt;= 97dB, 4-8 Ohmů, Výškový měnič otočný o 90°, hliníková skříň, barva bílá. Včetně značkového držáku na zeď s naklápěním až 30° verikálně a +-10° horizontálně.</t>
  </si>
  <si>
    <t>2pásmová pasivní reprosoustava optimalizovaná pro srozumitelnost mluveného slova v akusticky složitých prostorách, frekvenční odezva 80-20000Hz (-10dB), výkon 150W RMS, citlivost &gt;= 94dB, 8-16 Ohmů, hliníková, výškový měnič otočný o 90°, skříň, barva bílá. Včetně značkového držáku na zeď s naklápěním až 30° verikálně a +-10° horizontálně.</t>
  </si>
  <si>
    <t>Kompaktní pasivní pódiový odposlech. Repro 1x8" + 1x1" horna, otočná o 90°. Frekvenční rozsah 60Hz-20kHz (-3dB), citlivost &gt;= 94dB, 8 Ohmů, hmotnost do 8,5 kg, rozměry do 46x29x27cm. Konektor 4pólový speakon.</t>
  </si>
  <si>
    <t>Zesilovač pro indukční smyčku</t>
  </si>
  <si>
    <t>Datový přepínač kompatibilní s AVB</t>
  </si>
  <si>
    <t>Datový přepínač navržený výlučně pro použití se zvukovým serverem. 5 portů, alespoň 4 porty s PoE IEEE 802.3at, třídy 4. Podpora 100Mb i 1Gb přenosové rychlosti na všech portech. Možnost řazení až 4 přepínačů za sebou. Označení CE, shoda s RoHS.</t>
  </si>
  <si>
    <t>Zesilovač pro indukční smyčku. Frekvenční rozsah 50Hz-10kHz, zkreslení &lt; 1%, 2x linkový vstup, výstupní proud 10A. Úchyty pro montáž do racku. Vyhovuje normě EN 54-16.</t>
  </si>
  <si>
    <t>Modul Ethernet</t>
  </si>
  <si>
    <t>Modul logických I/O</t>
  </si>
  <si>
    <t>Kontrolér DALI</t>
  </si>
  <si>
    <t>Napáječ DALI sběrnice</t>
  </si>
  <si>
    <t>Konektivita: Ethernet, RS232. Napájení DC9-30V. Možnost vytváření TCP a UDP socketů a jejich propojování mezi sebou nebo s RS232 portem; tvorba maker, spoustění maker dle kalendáře.</t>
  </si>
  <si>
    <t>Konektivita: RS232, 4x relé 30V DC 1A, 4x GPIO, 8x IR port. Napájení DC9-30V. Propojení s Ethernetovým modulem po proprietární sběrnici; tvorba maker, spouštění maker od událostí na proprietární sběrnici.</t>
  </si>
  <si>
    <t>DALI kontrolér řiditelný po TCP/IP. Napájení PoE nebo DC9-30V. LED signalizace připojení DALI sběrnice a komunikace na sběrnici. Galvanické oddělení DALI sběrnice.</t>
  </si>
  <si>
    <t>Zdroj pro napájení DALI sběrnice. Zatížitelnost 240 mA. LED inidikace zkratu sběrnice a komunikace na sběrnici.</t>
  </si>
  <si>
    <t>Zrcadlení obrazovky napřímo přes Airplay či Miracast nebo pomocí aplikace či webového rozhraní. Podpora sdílení obsahu od více uživatelů najednou. Podpora rozšířené plochy. Kalendář, Digital Signage. Podpora konferenčního módu při využití připojených USB prostředků audio video. Napájení po PoE. Dva nezávislé HDMI výstupy. Rozlišení 2160p60. Centrální management.</t>
  </si>
  <si>
    <t>Bezdrátová prezentační brána</t>
  </si>
  <si>
    <t>Tablet</t>
  </si>
  <si>
    <t>Nástěnný držák pro pevnou montáž tabletu z předchozí položky. Převodník připojení tabletu k Ethernetu a napájení tabletu přes PoE ze switche. Barva ladící s barvou tabletu.</t>
  </si>
  <si>
    <t>Výkonový zesilovač 2x650W do 4 Ohmů. DSP nastavitelné pomocí PC aplikace s možností zálohy nastavení. DSP v rozsahu: 
frekvenční výhybka realizovaná FIR filtry, plně parametrický 10pásmový EQ, plynule nastavitelné zpoždění. Předvolby DSP pro použité reprosoustavy. Zesilovače budou mít integrovánu funkci zpožděného zapnutí s volitelným zpožděním do výše alespoň 1 sekunda, GPI vstupy pro volání DSP presetů a externí spínání zesilovačů a GPO výstupy indikující stav zesilovače.</t>
  </si>
  <si>
    <t>Řídicí systém - SW licence pro iPad</t>
  </si>
  <si>
    <t>Promítací PC</t>
  </si>
  <si>
    <t>Logaritmicko-periodická anténa pro příjem bezdrátových mikrofonů v pásmu daném obecnými požadavky (položka 1 v této sekci). Pasivní konstrukce. Včetně držáků pro montáž na strop / zeď. Provedení v bílé barvě (možné pomocí nástřiku).</t>
  </si>
  <si>
    <t>LCD monitor dotykový, Full HD, až 10 dotyků současně, konektivita HDMI, USB.</t>
  </si>
  <si>
    <t>Rack 32 RU</t>
  </si>
  <si>
    <t>Technologický stojan pro montáž zařízení o celkové výčce 32RU. Hloubka 600 mm. Odnímatelné a uzamykatelné boky a záda, proklená a uzamykatelná přední stěna. Včetně kolejnic pro montáž rackových zařízení.</t>
  </si>
  <si>
    <t>Datový přepínač 24portový</t>
  </si>
  <si>
    <t>24portový řiditelný switch, PoE 15,4W na všech portech současně, 4x SFP slot, integrovaný napájecí zdroj.</t>
  </si>
  <si>
    <t>24portový řiditelný switch, PoE 15,4W na všech portech současně, 4x SFP slot, integrovaný napájecí zdroj. Podpora IGMP Snoopingu v2, Immediate Leave.</t>
  </si>
  <si>
    <t>Datový přepínač 8portový</t>
  </si>
  <si>
    <t>8portový řiditelný switch, PoE 15,4W na všech portech současně, 2x SFP slot, integrovaný napájecí zdroj. Podpora IGMP Snoopingu v2, Immediate Leave.</t>
  </si>
  <si>
    <t>HDMI rozbočovač</t>
  </si>
  <si>
    <t>Rozbočovač HDMI 1 na 4. Rozlišení až 4K60 8 bit 4:2:0 a 1080p60 12 bit, pixel clock 340MHz. Podpora HDR10, HDCP 2.2, EDID management.</t>
  </si>
  <si>
    <t>Kontrolér distribuce AVoIP</t>
  </si>
  <si>
    <t>Kontrolér pro přepínání AV streamů distribuce po IP. Řízení po TCP/IP, SSH, Telnetu, HTTP(S) a sériovém portu. Napájení PoE. Dva porty RJ45 pro fyzické oddělení ovládání a sítě AVoIP.</t>
  </si>
  <si>
    <t>Patch panel 24 portový</t>
  </si>
  <si>
    <t>Stíněný patch panel kategorie 6A s IDC svorkovnicí 110/Krone. Včetně vyvazovací lišty. Velikost v datovém rozvaděči 1U.</t>
  </si>
  <si>
    <t>Položky nabídky musí být nové a nepoužité. Zadavatel si vyhrazuje právo vrátit nejenom produkty, které budou vykazovat stopy používání či poškození, a odstoupit okamžitě od části či celé smlouvy, pokud mu budou dodány použité či opravované produkty. </t>
  </si>
  <si>
    <t xml:space="preserve">Součástí díla je: </t>
  </si>
  <si>
    <t xml:space="preserve">Aktualizace firmware všech komponent, všechny firmwary musí být ke dni předání v aktuálním stavu doporučeném výrobcem HW; </t>
  </si>
  <si>
    <t xml:space="preserve">Odzkoušení funkčnosti veškeré dodané techniky včetně konfigurace; </t>
  </si>
  <si>
    <t xml:space="preserve">Vytvoření dokumentace prostředí; </t>
  </si>
  <si>
    <t>Dodání veškeré techniky z listu "Multifunkční sál";</t>
  </si>
  <si>
    <t>Doprava</t>
  </si>
  <si>
    <t>Instalace</t>
  </si>
  <si>
    <t>Instalační a montážní materiál, kabeláž (prodlužovací a připojovací kabely, přechodky, apod.), kabelové lišty a další nezbytné drobné vybavení pro dokončení montáže technologie</t>
  </si>
  <si>
    <t>Předinstalační prohlídka, instalace technologie, zapojení a zprovoznění, zaškolení</t>
  </si>
  <si>
    <t>Ostatní</t>
  </si>
  <si>
    <t>Instalační materiál</t>
  </si>
  <si>
    <t>Doprava veškerého vybavení na adresu: Vzdělávací středisko Pardubice, Náměstí Jana Pernera 217, Pardubice</t>
  </si>
  <si>
    <t>popis</t>
  </si>
  <si>
    <t>Cena za jednotku bez DPH</t>
  </si>
  <si>
    <t>Celková cena bez DPH</t>
  </si>
  <si>
    <t>Držák pro tablet, nástěnný</t>
  </si>
  <si>
    <t>Držák pro tablet, stolní</t>
  </si>
  <si>
    <t>Stolní držák pro dobíjení tabletu, uložení tabletu v odnímatelném vysoce pevném pouzdru, chránícím tablet při pádu z výšky až 2 metry.</t>
  </si>
  <si>
    <t>Systém pro uživatelské ovládání AV zařízení sálu. Ovládání z aplikace pro iOS. Plně uživatelsky definovatelné rozložení ovládacích prvků v mobilní aplikaci. Možnost ovládání z více mobilních zařízení zároveň. Aktualizace stavu ovládacích prvků na základě skutečného stavu ovládaných zařízení.
Systém pracující na bázi scén pro jednotlivé módy provozu sálu. Každá scéna obsahuje zapnutí či vypnutí všech relevantních zařízení, nastavení všech jejich parametrů na žádoucí hodnoty, případně inicializaci zařízení. Možnost doprogramovat další funkce řídicího systému, například automatické vypnutí v danou denní dobu, ruční nastavení různých parametrů atd. Zejména budou do řídicího systému zahrnuta tato zařízení:
-	audio matice,
-	video distribuce,
-	projektor,
-	spínání vybraných napájecích okruhů,
-	možnost doprogramovat ovládání otočné kamery.</t>
  </si>
  <si>
    <t>Displej 10,2'', Wi-Fi, paměť 32GB, barva Space Grey, operační systém iOS z důvodu kompatibility s řídícím systémem</t>
  </si>
  <si>
    <t>PC pro promítání multimediálního obsahu z režie. Procesor i7 12. generace, paměť aspoň 8GB DDR4, Win 10 Pro, SSD aspoň 256GB, MFF provedení, včetně klávesnice a myši, výstup 2x HDMI, 6x USB 3.0, 2x USB-C PD.</t>
  </si>
  <si>
    <t>Doprava, montáž, instalace a konfigurace veškeré techniky dle technické zprávy "Multifunkční_sál_SŽ_Pardubice_Technická_zpráva_AV" a blokového schéma "Multifunkční_sál_SŽ_Pardubice_Blokove_schéma_AV" v návaznosti na stávající infrastrukturu;</t>
  </si>
  <si>
    <t>Dotykový displej</t>
  </si>
  <si>
    <t>Prodloužená záruka na 5 let se servisním modelem "B2 Závažný" dle tabulky servisních modelů uvedených v dokumentu "Zvláštní obchodní podmínky pro Zakázky v oblasti ICT".</t>
  </si>
  <si>
    <t>Dodávaná obrazovka musí splňovat nejnovější verzi certifikaci Energy Star;</t>
  </si>
  <si>
    <t>Wi-Fi AP</t>
  </si>
  <si>
    <t>Wi-Fi Access Point s podporou min. WiFi 5. Standard 802.11s/b/g/n/ac. Teoretická přenosová rychlost min. 500 Mb/s. Dual-band. 1x GLAN s podporou PoE.</t>
  </si>
  <si>
    <t>Příloha č. 5 Výzvy - Dílčí nabídkové ceny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</si>
</sst>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Kč&quot;* #,##0.00_);_(&quot;Kč&quot;* \(#,##0.00\);_(&quot;Kč&quot;* &quot;-&quot;??_);_(@_)"/>
  </numFmts>
  <fonts count="17" x14ac:knownFonts="1">
    <font>
      <sz val="10"/>
      <name val="Arial CE"/>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CE"/>
      <charset val="238"/>
    </font>
    <font>
      <sz val="10"/>
      <name val="Arial CE"/>
      <family val="2"/>
      <charset val="238"/>
    </font>
    <font>
      <u/>
      <sz val="10"/>
      <color indexed="12"/>
      <name val="Arial CE"/>
      <charset val="238"/>
    </font>
    <font>
      <sz val="11"/>
      <name val="Calibri"/>
      <family val="2"/>
      <scheme val="minor"/>
    </font>
    <font>
      <b/>
      <sz val="11"/>
      <color theme="1"/>
      <name val="Calibri"/>
      <family val="2"/>
      <charset val="238"/>
      <scheme val="minor"/>
    </font>
    <font>
      <sz val="10"/>
      <name val="Calibri"/>
      <family val="2"/>
      <charset val="238"/>
      <scheme val="minor"/>
    </font>
    <font>
      <b/>
      <sz val="10"/>
      <name val="Calibri"/>
      <family val="2"/>
      <charset val="238"/>
      <scheme val="minor"/>
    </font>
    <font>
      <b/>
      <sz val="14"/>
      <name val="Calibri"/>
      <family val="2"/>
      <charset val="238"/>
      <scheme val="minor"/>
    </font>
    <font>
      <i/>
      <sz val="10"/>
      <name val="Calibri"/>
      <family val="2"/>
      <charset val="238"/>
      <scheme val="minor"/>
    </font>
    <font>
      <sz val="14"/>
      <name val="Calibri"/>
      <family val="2"/>
      <charset val="238"/>
      <scheme val="minor"/>
    </font>
    <font>
      <sz val="10"/>
      <color rgb="FF000000"/>
      <name val="Calibri"/>
      <family val="2"/>
      <charset val="238"/>
      <scheme val="minor"/>
    </font>
    <font>
      <sz val="10"/>
      <color rgb="FFFF0000"/>
      <name val="Calibri"/>
      <family val="2"/>
      <charset val="238"/>
      <scheme val="minor"/>
    </font>
    <font>
      <b/>
      <sz val="11"/>
      <name val="Calibri"/>
      <family val="2"/>
      <charset val="238"/>
      <scheme val="minor"/>
    </font>
  </fonts>
  <fills count="6">
    <fill>
      <patternFill patternType="none"/>
    </fill>
    <fill>
      <patternFill patternType="gray125"/>
    </fill>
    <fill>
      <patternFill patternType="solid">
        <fgColor rgb="FFFFFF00"/>
        <bgColor indexed="64"/>
      </patternFill>
    </fill>
    <fill>
      <patternFill patternType="solid">
        <fgColor theme="2" tint="-9.9978637043366805E-2"/>
        <bgColor indexed="64"/>
      </patternFill>
    </fill>
    <fill>
      <patternFill patternType="solid">
        <fgColor rgb="FFFFC000"/>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4">
    <xf numFmtId="0" fontId="0" fillId="0" borderId="0"/>
    <xf numFmtId="0" fontId="5" fillId="0" borderId="0"/>
    <xf numFmtId="164" fontId="5" fillId="0" borderId="0" applyFont="0" applyFill="0" applyBorder="0" applyAlignment="0" applyProtection="0"/>
    <xf numFmtId="0" fontId="3" fillId="0" borderId="0"/>
    <xf numFmtId="0" fontId="3" fillId="0" borderId="0"/>
    <xf numFmtId="164" fontId="4" fillId="0" borderId="0" applyFont="0" applyFill="0" applyBorder="0" applyAlignment="0" applyProtection="0"/>
    <xf numFmtId="0" fontId="4" fillId="0" borderId="0"/>
    <xf numFmtId="164" fontId="5" fillId="0" borderId="0" applyFont="0" applyFill="0" applyBorder="0" applyAlignment="0" applyProtection="0"/>
    <xf numFmtId="0" fontId="2" fillId="0" borderId="0"/>
    <xf numFmtId="0" fontId="2" fillId="0" borderId="0"/>
    <xf numFmtId="164" fontId="4" fillId="0" borderId="0" applyFont="0" applyFill="0" applyBorder="0" applyAlignment="0" applyProtection="0"/>
    <xf numFmtId="164" fontId="5" fillId="0" borderId="0" applyFont="0" applyFill="0" applyBorder="0" applyAlignment="0" applyProtection="0"/>
    <xf numFmtId="0" fontId="1" fillId="0" borderId="0"/>
    <xf numFmtId="0" fontId="1" fillId="0" borderId="0"/>
    <xf numFmtId="164" fontId="4" fillId="0" borderId="0" applyFont="0" applyFill="0" applyBorder="0" applyAlignment="0" applyProtection="0"/>
    <xf numFmtId="164" fontId="5" fillId="0" borderId="0" applyFont="0" applyFill="0" applyBorder="0" applyAlignment="0" applyProtection="0"/>
    <xf numFmtId="0" fontId="1" fillId="0" borderId="0"/>
    <xf numFmtId="0" fontId="1" fillId="0" borderId="0"/>
    <xf numFmtId="164" fontId="4" fillId="0" borderId="0" applyFont="0" applyFill="0" applyBorder="0" applyAlignment="0" applyProtection="0"/>
    <xf numFmtId="0" fontId="6" fillId="0" borderId="0" applyNumberFormat="0" applyFill="0" applyBorder="0" applyAlignment="0" applyProtection="0">
      <alignment vertical="top"/>
      <protection locked="0"/>
    </xf>
    <xf numFmtId="9" fontId="4" fillId="0" borderId="0" applyFont="0" applyFill="0" applyBorder="0" applyAlignment="0" applyProtection="0"/>
    <xf numFmtId="164" fontId="4" fillId="0" borderId="0" applyFont="0" applyFill="0" applyBorder="0" applyAlignment="0" applyProtection="0"/>
    <xf numFmtId="0" fontId="7" fillId="0" borderId="0"/>
    <xf numFmtId="0" fontId="4" fillId="0" borderId="0"/>
  </cellStyleXfs>
  <cellXfs count="54">
    <xf numFmtId="0" fontId="0" fillId="0" borderId="0" xfId="0"/>
    <xf numFmtId="0" fontId="8" fillId="0" borderId="0" xfId="0" applyFont="1" applyAlignment="1">
      <alignment vertical="center"/>
    </xf>
    <xf numFmtId="0" fontId="9" fillId="0" borderId="1" xfId="0" applyFont="1" applyBorder="1" applyAlignment="1">
      <alignment horizontal="center" vertical="top" wrapText="1" shrinkToFit="1"/>
    </xf>
    <xf numFmtId="0" fontId="10" fillId="4" borderId="3" xfId="0" applyFont="1" applyFill="1" applyBorder="1" applyAlignment="1" applyProtection="1">
      <alignment horizontal="left" vertical="center"/>
      <protection locked="0"/>
    </xf>
    <xf numFmtId="0" fontId="11" fillId="4" borderId="2" xfId="0" applyFont="1" applyFill="1" applyBorder="1" applyAlignment="1" applyProtection="1">
      <alignment horizontal="left" vertical="top" wrapText="1" shrinkToFit="1"/>
      <protection locked="0"/>
    </xf>
    <xf numFmtId="0" fontId="11" fillId="4" borderId="2" xfId="0" applyFont="1" applyFill="1" applyBorder="1" applyAlignment="1" applyProtection="1">
      <alignment horizontal="left" vertical="top"/>
      <protection locked="0"/>
    </xf>
    <xf numFmtId="0" fontId="9" fillId="5" borderId="1" xfId="0" applyFont="1" applyFill="1" applyBorder="1" applyAlignment="1" applyProtection="1">
      <alignment horizontal="center" vertical="center" wrapText="1"/>
      <protection locked="0"/>
    </xf>
    <xf numFmtId="0" fontId="11" fillId="3" borderId="2" xfId="0" applyFont="1" applyFill="1" applyBorder="1" applyAlignment="1" applyProtection="1">
      <alignment horizontal="left" vertical="top" wrapText="1" shrinkToFit="1"/>
      <protection locked="0"/>
    </xf>
    <xf numFmtId="0" fontId="11" fillId="3" borderId="2" xfId="0" applyFont="1" applyFill="1" applyBorder="1" applyAlignment="1" applyProtection="1">
      <alignment horizontal="left" vertical="top"/>
      <protection locked="0"/>
    </xf>
    <xf numFmtId="0" fontId="9" fillId="0" borderId="1" xfId="0" applyFont="1" applyBorder="1" applyAlignment="1" applyProtection="1">
      <alignment horizontal="center" vertical="center" wrapText="1"/>
      <protection locked="0"/>
    </xf>
    <xf numFmtId="0" fontId="9" fillId="0" borderId="1" xfId="0" applyFont="1" applyBorder="1"/>
    <xf numFmtId="0" fontId="9" fillId="0" borderId="1" xfId="0" applyFont="1" applyBorder="1" applyAlignment="1">
      <alignment vertical="center" wrapText="1"/>
    </xf>
    <xf numFmtId="0" fontId="9" fillId="0" borderId="1" xfId="19" applyFont="1" applyBorder="1" applyAlignment="1" applyProtection="1">
      <alignment horizontal="left" vertical="center" wrapText="1" shrinkToFit="1"/>
    </xf>
    <xf numFmtId="0" fontId="9" fillId="0" borderId="1" xfId="0" applyFont="1" applyBorder="1" applyAlignment="1">
      <alignment horizontal="left" vertical="center" wrapText="1" shrinkToFi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16" applyFont="1" applyBorder="1" applyAlignment="1">
      <alignment vertical="center" wrapText="1" shrinkToFit="1"/>
    </xf>
    <xf numFmtId="0" fontId="9" fillId="0" borderId="1" xfId="19" applyFont="1" applyFill="1" applyBorder="1" applyAlignment="1" applyProtection="1">
      <alignment horizontal="left" vertical="center" wrapText="1" shrinkToFit="1"/>
    </xf>
    <xf numFmtId="0" fontId="9" fillId="0" borderId="1" xfId="0" applyFont="1" applyBorder="1" applyAlignment="1">
      <alignment vertical="center"/>
    </xf>
    <xf numFmtId="0" fontId="9" fillId="2" borderId="1" xfId="0" applyFont="1" applyFill="1" applyBorder="1"/>
    <xf numFmtId="0" fontId="9" fillId="0" borderId="1" xfId="0" applyFont="1" applyBorder="1" applyAlignment="1">
      <alignment horizontal="left" vertical="center"/>
    </xf>
    <xf numFmtId="0" fontId="9" fillId="0" borderId="0" xfId="0" applyFont="1" applyAlignment="1">
      <alignment vertical="center" wrapText="1"/>
    </xf>
    <xf numFmtId="0" fontId="9" fillId="0" borderId="1" xfId="3" applyFont="1" applyBorder="1" applyAlignment="1">
      <alignment vertical="center" wrapText="1" shrinkToFit="1"/>
    </xf>
    <xf numFmtId="0" fontId="9" fillId="0" borderId="2" xfId="0" applyFont="1" applyBorder="1"/>
    <xf numFmtId="0" fontId="13" fillId="0" borderId="0" xfId="0" applyFont="1" applyProtection="1">
      <protection locked="0"/>
    </xf>
    <xf numFmtId="0" fontId="11" fillId="0" borderId="0" xfId="0" applyFont="1" applyAlignment="1" applyProtection="1">
      <alignment vertical="center"/>
      <protection locked="0"/>
    </xf>
    <xf numFmtId="0" fontId="13" fillId="0" borderId="0" xfId="0" applyFont="1" applyAlignment="1" applyProtection="1">
      <alignment wrapText="1"/>
      <protection locked="0"/>
    </xf>
    <xf numFmtId="1" fontId="13" fillId="0" borderId="0" xfId="0" applyNumberFormat="1" applyFont="1" applyProtection="1">
      <protection locked="0"/>
    </xf>
    <xf numFmtId="0" fontId="9" fillId="0" borderId="0" xfId="0" applyFont="1"/>
    <xf numFmtId="0" fontId="14" fillId="0" borderId="0" xfId="0" applyFont="1" applyAlignment="1">
      <alignment horizontal="left" vertical="center" wrapText="1"/>
    </xf>
    <xf numFmtId="0" fontId="9" fillId="0" borderId="0" xfId="0" applyFont="1" applyProtection="1">
      <protection locked="0"/>
    </xf>
    <xf numFmtId="0" fontId="9" fillId="2" borderId="0" xfId="0" applyFont="1" applyFill="1"/>
    <xf numFmtId="0" fontId="15" fillId="0" borderId="0" xfId="0" applyFont="1" applyProtection="1">
      <protection locked="0"/>
    </xf>
    <xf numFmtId="0" fontId="15" fillId="0" borderId="0" xfId="0" applyFont="1" applyAlignment="1" applyProtection="1">
      <alignment wrapText="1"/>
      <protection locked="0"/>
    </xf>
    <xf numFmtId="1" fontId="15" fillId="0" borderId="0" xfId="0" applyNumberFormat="1" applyFont="1" applyProtection="1">
      <protection locked="0"/>
    </xf>
    <xf numFmtId="0" fontId="10" fillId="0" borderId="1" xfId="0" applyFont="1" applyBorder="1" applyAlignment="1">
      <alignment horizontal="center" vertical="top" wrapText="1" shrinkToFit="1"/>
    </xf>
    <xf numFmtId="0" fontId="10" fillId="0" borderId="1" xfId="0" applyFont="1" applyBorder="1" applyAlignment="1" applyProtection="1">
      <alignment horizontal="center" vertical="top" wrapText="1" shrinkToFit="1"/>
      <protection locked="0"/>
    </xf>
    <xf numFmtId="0" fontId="10" fillId="0" borderId="1" xfId="0" applyFont="1" applyBorder="1" applyAlignment="1" applyProtection="1">
      <alignment horizontal="center" vertical="top" textRotation="90" wrapText="1" shrinkToFit="1"/>
      <protection locked="0"/>
    </xf>
    <xf numFmtId="4" fontId="10" fillId="0" borderId="1" xfId="0" applyNumberFormat="1" applyFont="1" applyBorder="1" applyAlignment="1" applyProtection="1">
      <alignment horizontal="center" vertical="top" wrapText="1" shrinkToFit="1"/>
      <protection locked="0"/>
    </xf>
    <xf numFmtId="4" fontId="11" fillId="4" borderId="2" xfId="0" applyNumberFormat="1" applyFont="1" applyFill="1" applyBorder="1" applyAlignment="1" applyProtection="1">
      <alignment horizontal="left" vertical="top" wrapText="1" shrinkToFit="1"/>
      <protection locked="0"/>
    </xf>
    <xf numFmtId="4" fontId="11" fillId="4" borderId="4" xfId="0" applyNumberFormat="1" applyFont="1" applyFill="1" applyBorder="1" applyAlignment="1" applyProtection="1">
      <alignment horizontal="left" vertical="top" wrapText="1" shrinkToFit="1"/>
      <protection locked="0"/>
    </xf>
    <xf numFmtId="4" fontId="11" fillId="3" borderId="2" xfId="0" applyNumberFormat="1" applyFont="1" applyFill="1" applyBorder="1" applyAlignment="1" applyProtection="1">
      <alignment horizontal="left" vertical="top" wrapText="1" shrinkToFit="1"/>
      <protection locked="0"/>
    </xf>
    <xf numFmtId="4" fontId="11" fillId="3" borderId="4" xfId="0" applyNumberFormat="1" applyFont="1" applyFill="1" applyBorder="1" applyAlignment="1" applyProtection="1">
      <alignment horizontal="right" vertical="top" wrapText="1" shrinkToFit="1"/>
      <protection locked="0"/>
    </xf>
    <xf numFmtId="4" fontId="9" fillId="0" borderId="1" xfId="2" applyNumberFormat="1" applyFont="1" applyBorder="1" applyAlignment="1" applyProtection="1">
      <alignment horizontal="right" vertical="center"/>
      <protection locked="0"/>
    </xf>
    <xf numFmtId="4" fontId="12" fillId="0" borderId="1" xfId="2" applyNumberFormat="1" applyFont="1" applyBorder="1" applyAlignment="1" applyProtection="1">
      <alignment vertical="center"/>
      <protection locked="0"/>
    </xf>
    <xf numFmtId="4" fontId="9" fillId="0" borderId="1" xfId="2" applyNumberFormat="1" applyFont="1" applyFill="1" applyBorder="1" applyAlignment="1" applyProtection="1">
      <alignment horizontal="right" vertical="center"/>
      <protection locked="0"/>
    </xf>
    <xf numFmtId="4" fontId="9" fillId="0" borderId="1" xfId="5" applyNumberFormat="1" applyFont="1" applyFill="1" applyBorder="1" applyAlignment="1" applyProtection="1">
      <alignment horizontal="center" vertical="center"/>
      <protection locked="0"/>
    </xf>
    <xf numFmtId="4" fontId="9" fillId="0" borderId="1" xfId="0" applyNumberFormat="1" applyFont="1" applyBorder="1" applyAlignment="1">
      <alignment horizontal="center" vertical="center"/>
    </xf>
    <xf numFmtId="4" fontId="9" fillId="0" borderId="1" xfId="2" applyNumberFormat="1" applyFont="1" applyBorder="1" applyAlignment="1" applyProtection="1">
      <alignment vertical="center"/>
      <protection locked="0"/>
    </xf>
    <xf numFmtId="4" fontId="13" fillId="0" borderId="0" xfId="0" applyNumberFormat="1" applyFont="1" applyProtection="1">
      <protection locked="0"/>
    </xf>
    <xf numFmtId="4" fontId="11" fillId="0" borderId="0" xfId="0" applyNumberFormat="1" applyFont="1" applyAlignment="1" applyProtection="1">
      <alignment horizontal="right" vertical="center"/>
      <protection locked="0"/>
    </xf>
    <xf numFmtId="4" fontId="15" fillId="0" borderId="0" xfId="0" applyNumberFormat="1" applyFont="1" applyProtection="1">
      <protection locked="0"/>
    </xf>
    <xf numFmtId="0" fontId="16" fillId="0" borderId="0" xfId="0" applyFont="1" applyAlignment="1">
      <alignment horizontal="left" vertical="top" wrapText="1"/>
    </xf>
    <xf numFmtId="0" fontId="9" fillId="0" borderId="0" xfId="0" applyFont="1" applyAlignment="1">
      <alignment horizontal="left" vertical="top" wrapText="1"/>
    </xf>
  </cellXfs>
  <cellStyles count="24">
    <cellStyle name="Hypertextový odkaz 3" xfId="19" xr:uid="{4C0663CC-B2C0-4726-87E0-EED7E957B391}"/>
    <cellStyle name="Měna" xfId="2" builtinId="4"/>
    <cellStyle name="Měna 2" xfId="5" xr:uid="{F5FF8710-4C03-4865-9BFD-9B5924D70F42}"/>
    <cellStyle name="Měna 2 2" xfId="10" xr:uid="{F5FF8710-4C03-4865-9BFD-9B5924D70F42}"/>
    <cellStyle name="Měna 2 2 2" xfId="18" xr:uid="{F5FF8710-4C03-4865-9BFD-9B5924D70F42}"/>
    <cellStyle name="Měna 2 3" xfId="14" xr:uid="{F5FF8710-4C03-4865-9BFD-9B5924D70F42}"/>
    <cellStyle name="Měna 3" xfId="7" xr:uid="{00000000-0005-0000-0000-000036000000}"/>
    <cellStyle name="Měna 3 2" xfId="15" xr:uid="{00000000-0005-0000-0000-000036000000}"/>
    <cellStyle name="Měna 4" xfId="11" xr:uid="{00000000-0005-0000-0000-00003A000000}"/>
    <cellStyle name="Měna 5" xfId="21" xr:uid="{B7AA2216-86B8-4C38-AF8F-83CD047F8464}"/>
    <cellStyle name="Normální" xfId="0" builtinId="0"/>
    <cellStyle name="Normální 14" xfId="3" xr:uid="{F45DCFBB-4863-4517-9E1F-5F1DE6CC9ADF}"/>
    <cellStyle name="Normální 14 2" xfId="8" xr:uid="{F45DCFBB-4863-4517-9E1F-5F1DE6CC9ADF}"/>
    <cellStyle name="Normální 14 2 2" xfId="16" xr:uid="{F45DCFBB-4863-4517-9E1F-5F1DE6CC9ADF}"/>
    <cellStyle name="Normální 14 3" xfId="12" xr:uid="{F45DCFBB-4863-4517-9E1F-5F1DE6CC9ADF}"/>
    <cellStyle name="Normální 15" xfId="23" xr:uid="{507DC7CD-9E37-4D56-B5E8-C237D2B76BD3}"/>
    <cellStyle name="Normální 16" xfId="4" xr:uid="{AAEBE9BF-2B93-40D3-A4C0-0F065DC59F0D}"/>
    <cellStyle name="Normální 16 2" xfId="9" xr:uid="{AAEBE9BF-2B93-40D3-A4C0-0F065DC59F0D}"/>
    <cellStyle name="Normální 16 2 2" xfId="17" xr:uid="{AAEBE9BF-2B93-40D3-A4C0-0F065DC59F0D}"/>
    <cellStyle name="Normální 16 3" xfId="13" xr:uid="{AAEBE9BF-2B93-40D3-A4C0-0F065DC59F0D}"/>
    <cellStyle name="Normální 2" xfId="1" xr:uid="{00000000-0005-0000-0000-000002000000}"/>
    <cellStyle name="Normální 2 3" xfId="6" xr:uid="{4251D344-CB37-4FC7-A141-BC79239D1388}"/>
    <cellStyle name="Normální 4" xfId="22" xr:uid="{7E999209-D42E-45CD-91B9-B7830A3AA643}"/>
    <cellStyle name="Procenta 2" xfId="20" xr:uid="{51141B4D-0A8C-46A3-8BD4-3BB00193B8F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0</xdr:colOff>
      <xdr:row>57</xdr:row>
      <xdr:rowOff>0</xdr:rowOff>
    </xdr:from>
    <xdr:ext cx="184731" cy="264560"/>
    <xdr:sp macro="" textlink="">
      <xdr:nvSpPr>
        <xdr:cNvPr id="5" name="TextovéPole 4">
          <a:extLst>
            <a:ext uri="{FF2B5EF4-FFF2-40B4-BE49-F238E27FC236}">
              <a16:creationId xmlns:a16="http://schemas.microsoft.com/office/drawing/2014/main" id="{91071317-C85D-40C6-A6C5-3193A5052C3A}"/>
            </a:ext>
          </a:extLst>
        </xdr:cNvPr>
        <xdr:cNvSpPr txBox="1"/>
      </xdr:nvSpPr>
      <xdr:spPr>
        <a:xfrm>
          <a:off x="3211286" y="21091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8" name="TextovéPole 7">
          <a:extLst>
            <a:ext uri="{FF2B5EF4-FFF2-40B4-BE49-F238E27FC236}">
              <a16:creationId xmlns:a16="http://schemas.microsoft.com/office/drawing/2014/main" id="{79D4600B-B36E-4131-8AE8-0C7D30CAF372}"/>
            </a:ext>
          </a:extLst>
        </xdr:cNvPr>
        <xdr:cNvSpPr txBox="1"/>
      </xdr:nvSpPr>
      <xdr:spPr>
        <a:xfrm>
          <a:off x="1706496" y="314621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9" name="TextovéPole 8">
          <a:extLst>
            <a:ext uri="{FF2B5EF4-FFF2-40B4-BE49-F238E27FC236}">
              <a16:creationId xmlns:a16="http://schemas.microsoft.com/office/drawing/2014/main" id="{80921D07-DEBF-4627-8080-28FD899FF316}"/>
            </a:ext>
          </a:extLst>
        </xdr:cNvPr>
        <xdr:cNvSpPr txBox="1"/>
      </xdr:nvSpPr>
      <xdr:spPr>
        <a:xfrm>
          <a:off x="1706496" y="45133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10" name="TextovéPole 9">
          <a:extLst>
            <a:ext uri="{FF2B5EF4-FFF2-40B4-BE49-F238E27FC236}">
              <a16:creationId xmlns:a16="http://schemas.microsoft.com/office/drawing/2014/main" id="{A5D892A6-DDA8-4FC0-A2BF-7C04CF77C6B9}"/>
            </a:ext>
          </a:extLst>
        </xdr:cNvPr>
        <xdr:cNvSpPr txBox="1"/>
      </xdr:nvSpPr>
      <xdr:spPr>
        <a:xfrm>
          <a:off x="1706496" y="58804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394607</xdr:rowOff>
    </xdr:from>
    <xdr:ext cx="184731" cy="264560"/>
    <xdr:sp macro="" textlink="">
      <xdr:nvSpPr>
        <xdr:cNvPr id="11" name="TextovéPole 10">
          <a:extLst>
            <a:ext uri="{FF2B5EF4-FFF2-40B4-BE49-F238E27FC236}">
              <a16:creationId xmlns:a16="http://schemas.microsoft.com/office/drawing/2014/main" id="{1C174D50-D450-44AA-AA66-87490EDA052E}"/>
            </a:ext>
          </a:extLst>
        </xdr:cNvPr>
        <xdr:cNvSpPr txBox="1"/>
      </xdr:nvSpPr>
      <xdr:spPr>
        <a:xfrm>
          <a:off x="1706496" y="72475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12" name="TextovéPole 11">
          <a:extLst>
            <a:ext uri="{FF2B5EF4-FFF2-40B4-BE49-F238E27FC236}">
              <a16:creationId xmlns:a16="http://schemas.microsoft.com/office/drawing/2014/main" id="{C37B254C-D4AF-4C48-8AC0-76A2489541C8}"/>
            </a:ext>
          </a:extLst>
        </xdr:cNvPr>
        <xdr:cNvSpPr txBox="1"/>
      </xdr:nvSpPr>
      <xdr:spPr>
        <a:xfrm>
          <a:off x="1706496" y="45133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13" name="TextovéPole 12">
          <a:extLst>
            <a:ext uri="{FF2B5EF4-FFF2-40B4-BE49-F238E27FC236}">
              <a16:creationId xmlns:a16="http://schemas.microsoft.com/office/drawing/2014/main" id="{2331838C-725B-4352-9CCA-F41D62C3916A}"/>
            </a:ext>
          </a:extLst>
        </xdr:cNvPr>
        <xdr:cNvSpPr txBox="1"/>
      </xdr:nvSpPr>
      <xdr:spPr>
        <a:xfrm>
          <a:off x="1706496" y="58804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17" name="TextovéPole 16">
          <a:extLst>
            <a:ext uri="{FF2B5EF4-FFF2-40B4-BE49-F238E27FC236}">
              <a16:creationId xmlns:a16="http://schemas.microsoft.com/office/drawing/2014/main" id="{82EFD62C-CF2E-497F-8C13-A5EDAA639682}"/>
            </a:ext>
          </a:extLst>
        </xdr:cNvPr>
        <xdr:cNvSpPr txBox="1"/>
      </xdr:nvSpPr>
      <xdr:spPr>
        <a:xfrm>
          <a:off x="843643" y="57786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58</xdr:row>
      <xdr:rowOff>0</xdr:rowOff>
    </xdr:from>
    <xdr:ext cx="184731" cy="264560"/>
    <xdr:sp macro="" textlink="">
      <xdr:nvSpPr>
        <xdr:cNvPr id="14" name="TextovéPole 13">
          <a:extLst>
            <a:ext uri="{FF2B5EF4-FFF2-40B4-BE49-F238E27FC236}">
              <a16:creationId xmlns:a16="http://schemas.microsoft.com/office/drawing/2014/main" id="{00DB8D76-846E-4977-B438-121FC037C8A7}"/>
            </a:ext>
          </a:extLst>
        </xdr:cNvPr>
        <xdr:cNvSpPr txBox="1"/>
      </xdr:nvSpPr>
      <xdr:spPr>
        <a:xfrm>
          <a:off x="843643" y="93981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60</xdr:row>
      <xdr:rowOff>394607</xdr:rowOff>
    </xdr:from>
    <xdr:ext cx="184731" cy="264560"/>
    <xdr:sp macro="" textlink="">
      <xdr:nvSpPr>
        <xdr:cNvPr id="15" name="TextovéPole 14">
          <a:extLst>
            <a:ext uri="{FF2B5EF4-FFF2-40B4-BE49-F238E27FC236}">
              <a16:creationId xmlns:a16="http://schemas.microsoft.com/office/drawing/2014/main" id="{468AA258-6C73-4D66-B819-23A9AFDEB1A4}"/>
            </a:ext>
          </a:extLst>
        </xdr:cNvPr>
        <xdr:cNvSpPr txBox="1"/>
      </xdr:nvSpPr>
      <xdr:spPr>
        <a:xfrm>
          <a:off x="843643" y="93981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16" name="TextovéPole 15">
          <a:extLst>
            <a:ext uri="{FF2B5EF4-FFF2-40B4-BE49-F238E27FC236}">
              <a16:creationId xmlns:a16="http://schemas.microsoft.com/office/drawing/2014/main" id="{2A2221B0-1BA2-4FC2-9D4A-BE7DD6918174}"/>
            </a:ext>
          </a:extLst>
        </xdr:cNvPr>
        <xdr:cNvSpPr txBox="1"/>
      </xdr:nvSpPr>
      <xdr:spPr>
        <a:xfrm>
          <a:off x="843643" y="9473861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18" name="TextovéPole 17">
          <a:extLst>
            <a:ext uri="{FF2B5EF4-FFF2-40B4-BE49-F238E27FC236}">
              <a16:creationId xmlns:a16="http://schemas.microsoft.com/office/drawing/2014/main" id="{0AE75906-A44B-4FA5-862F-33CDAB126BE3}"/>
            </a:ext>
          </a:extLst>
        </xdr:cNvPr>
        <xdr:cNvSpPr txBox="1"/>
      </xdr:nvSpPr>
      <xdr:spPr>
        <a:xfrm>
          <a:off x="843643" y="9473861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19" name="TextovéPole 18">
          <a:extLst>
            <a:ext uri="{FF2B5EF4-FFF2-40B4-BE49-F238E27FC236}">
              <a16:creationId xmlns:a16="http://schemas.microsoft.com/office/drawing/2014/main" id="{759BE058-FFCD-4595-9113-CF0EC9FF9DDC}"/>
            </a:ext>
          </a:extLst>
        </xdr:cNvPr>
        <xdr:cNvSpPr txBox="1"/>
      </xdr:nvSpPr>
      <xdr:spPr>
        <a:xfrm>
          <a:off x="843643" y="9512913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20" name="TextovéPole 19">
          <a:extLst>
            <a:ext uri="{FF2B5EF4-FFF2-40B4-BE49-F238E27FC236}">
              <a16:creationId xmlns:a16="http://schemas.microsoft.com/office/drawing/2014/main" id="{8D1887D9-9E64-47AA-A27A-B492334A10EF}"/>
            </a:ext>
          </a:extLst>
        </xdr:cNvPr>
        <xdr:cNvSpPr txBox="1"/>
      </xdr:nvSpPr>
      <xdr:spPr>
        <a:xfrm>
          <a:off x="843643" y="9473861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21" name="TextovéPole 20">
          <a:extLst>
            <a:ext uri="{FF2B5EF4-FFF2-40B4-BE49-F238E27FC236}">
              <a16:creationId xmlns:a16="http://schemas.microsoft.com/office/drawing/2014/main" id="{69C1F9D9-0957-4DD7-80A1-A2600FC5A64E}"/>
            </a:ext>
          </a:extLst>
        </xdr:cNvPr>
        <xdr:cNvSpPr txBox="1"/>
      </xdr:nvSpPr>
      <xdr:spPr>
        <a:xfrm>
          <a:off x="843643" y="9512913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22" name="TextovéPole 21">
          <a:extLst>
            <a:ext uri="{FF2B5EF4-FFF2-40B4-BE49-F238E27FC236}">
              <a16:creationId xmlns:a16="http://schemas.microsoft.com/office/drawing/2014/main" id="{4BAAA605-0241-43B3-8382-C7A8F2DA5516}"/>
            </a:ext>
          </a:extLst>
        </xdr:cNvPr>
        <xdr:cNvSpPr txBox="1"/>
      </xdr:nvSpPr>
      <xdr:spPr>
        <a:xfrm>
          <a:off x="843643" y="960384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23" name="TextovéPole 22">
          <a:extLst>
            <a:ext uri="{FF2B5EF4-FFF2-40B4-BE49-F238E27FC236}">
              <a16:creationId xmlns:a16="http://schemas.microsoft.com/office/drawing/2014/main" id="{38D83330-3BA4-4951-8274-660B1A5EFD85}"/>
            </a:ext>
          </a:extLst>
        </xdr:cNvPr>
        <xdr:cNvSpPr txBox="1"/>
      </xdr:nvSpPr>
      <xdr:spPr>
        <a:xfrm>
          <a:off x="843643" y="960384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24" name="TextovéPole 23">
          <a:extLst>
            <a:ext uri="{FF2B5EF4-FFF2-40B4-BE49-F238E27FC236}">
              <a16:creationId xmlns:a16="http://schemas.microsoft.com/office/drawing/2014/main" id="{7B3437B4-AE44-42C3-BE6E-E684A5E0DA3C}"/>
            </a:ext>
          </a:extLst>
        </xdr:cNvPr>
        <xdr:cNvSpPr txBox="1"/>
      </xdr:nvSpPr>
      <xdr:spPr>
        <a:xfrm>
          <a:off x="843643" y="960384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25" name="TextovéPole 24">
          <a:extLst>
            <a:ext uri="{FF2B5EF4-FFF2-40B4-BE49-F238E27FC236}">
              <a16:creationId xmlns:a16="http://schemas.microsoft.com/office/drawing/2014/main" id="{AA9F152E-CD9D-42E1-B1D3-3FA3C50D3875}"/>
            </a:ext>
          </a:extLst>
        </xdr:cNvPr>
        <xdr:cNvSpPr txBox="1"/>
      </xdr:nvSpPr>
      <xdr:spPr>
        <a:xfrm>
          <a:off x="843643" y="960384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26" name="TextovéPole 25">
          <a:extLst>
            <a:ext uri="{FF2B5EF4-FFF2-40B4-BE49-F238E27FC236}">
              <a16:creationId xmlns:a16="http://schemas.microsoft.com/office/drawing/2014/main" id="{FC41890F-9F36-4A0E-A32F-868BC5860553}"/>
            </a:ext>
          </a:extLst>
        </xdr:cNvPr>
        <xdr:cNvSpPr txBox="1"/>
      </xdr:nvSpPr>
      <xdr:spPr>
        <a:xfrm>
          <a:off x="843643" y="960384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27" name="TextovéPole 26">
          <a:extLst>
            <a:ext uri="{FF2B5EF4-FFF2-40B4-BE49-F238E27FC236}">
              <a16:creationId xmlns:a16="http://schemas.microsoft.com/office/drawing/2014/main" id="{16A89B21-EF18-459C-98F0-7DF44C41CF7B}"/>
            </a:ext>
          </a:extLst>
        </xdr:cNvPr>
        <xdr:cNvSpPr txBox="1"/>
      </xdr:nvSpPr>
      <xdr:spPr>
        <a:xfrm>
          <a:off x="843643" y="960384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28" name="TextovéPole 27">
          <a:extLst>
            <a:ext uri="{FF2B5EF4-FFF2-40B4-BE49-F238E27FC236}">
              <a16:creationId xmlns:a16="http://schemas.microsoft.com/office/drawing/2014/main" id="{31A20DCE-E004-4641-BA69-F0779E541895}"/>
            </a:ext>
          </a:extLst>
        </xdr:cNvPr>
        <xdr:cNvSpPr txBox="1"/>
      </xdr:nvSpPr>
      <xdr:spPr>
        <a:xfrm>
          <a:off x="843643" y="960384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29" name="TextovéPole 28">
          <a:extLst>
            <a:ext uri="{FF2B5EF4-FFF2-40B4-BE49-F238E27FC236}">
              <a16:creationId xmlns:a16="http://schemas.microsoft.com/office/drawing/2014/main" id="{FA261505-AC97-4EE4-AB3C-431205B9D704}"/>
            </a:ext>
          </a:extLst>
        </xdr:cNvPr>
        <xdr:cNvSpPr txBox="1"/>
      </xdr:nvSpPr>
      <xdr:spPr>
        <a:xfrm>
          <a:off x="843643" y="960384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30" name="TextovéPole 29">
          <a:extLst>
            <a:ext uri="{FF2B5EF4-FFF2-40B4-BE49-F238E27FC236}">
              <a16:creationId xmlns:a16="http://schemas.microsoft.com/office/drawing/2014/main" id="{B618330A-D0BB-4D47-95D1-852BCC4B12D3}"/>
            </a:ext>
          </a:extLst>
        </xdr:cNvPr>
        <xdr:cNvSpPr txBox="1"/>
      </xdr:nvSpPr>
      <xdr:spPr>
        <a:xfrm>
          <a:off x="843643" y="975624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31" name="TextovéPole 30">
          <a:extLst>
            <a:ext uri="{FF2B5EF4-FFF2-40B4-BE49-F238E27FC236}">
              <a16:creationId xmlns:a16="http://schemas.microsoft.com/office/drawing/2014/main" id="{D0BF5B9C-E05A-41D0-9409-089E39C3DF7E}"/>
            </a:ext>
          </a:extLst>
        </xdr:cNvPr>
        <xdr:cNvSpPr txBox="1"/>
      </xdr:nvSpPr>
      <xdr:spPr>
        <a:xfrm>
          <a:off x="843643" y="975624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32" name="TextovéPole 31">
          <a:extLst>
            <a:ext uri="{FF2B5EF4-FFF2-40B4-BE49-F238E27FC236}">
              <a16:creationId xmlns:a16="http://schemas.microsoft.com/office/drawing/2014/main" id="{5FCFFFE0-EB35-4D1D-A663-69B00FDC5E14}"/>
            </a:ext>
          </a:extLst>
        </xdr:cNvPr>
        <xdr:cNvSpPr txBox="1"/>
      </xdr:nvSpPr>
      <xdr:spPr>
        <a:xfrm>
          <a:off x="843643" y="975624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33" name="TextovéPole 32">
          <a:extLst>
            <a:ext uri="{FF2B5EF4-FFF2-40B4-BE49-F238E27FC236}">
              <a16:creationId xmlns:a16="http://schemas.microsoft.com/office/drawing/2014/main" id="{30169B19-B901-4320-A9DB-8B04AC8DF4C2}"/>
            </a:ext>
          </a:extLst>
        </xdr:cNvPr>
        <xdr:cNvSpPr txBox="1"/>
      </xdr:nvSpPr>
      <xdr:spPr>
        <a:xfrm>
          <a:off x="843643" y="975624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34" name="TextovéPole 33">
          <a:extLst>
            <a:ext uri="{FF2B5EF4-FFF2-40B4-BE49-F238E27FC236}">
              <a16:creationId xmlns:a16="http://schemas.microsoft.com/office/drawing/2014/main" id="{EC02B855-5A59-485A-957F-6BE1D4E60112}"/>
            </a:ext>
          </a:extLst>
        </xdr:cNvPr>
        <xdr:cNvSpPr txBox="1"/>
      </xdr:nvSpPr>
      <xdr:spPr>
        <a:xfrm>
          <a:off x="843643" y="264393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35" name="TextovéPole 34">
          <a:extLst>
            <a:ext uri="{FF2B5EF4-FFF2-40B4-BE49-F238E27FC236}">
              <a16:creationId xmlns:a16="http://schemas.microsoft.com/office/drawing/2014/main" id="{F7C563F4-0A2D-46B3-A27B-B930D9CE99A3}"/>
            </a:ext>
          </a:extLst>
        </xdr:cNvPr>
        <xdr:cNvSpPr txBox="1"/>
      </xdr:nvSpPr>
      <xdr:spPr>
        <a:xfrm>
          <a:off x="843643" y="264393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36" name="TextovéPole 35">
          <a:extLst>
            <a:ext uri="{FF2B5EF4-FFF2-40B4-BE49-F238E27FC236}">
              <a16:creationId xmlns:a16="http://schemas.microsoft.com/office/drawing/2014/main" id="{32428C0E-321D-445F-965A-14E417F7EADF}"/>
            </a:ext>
          </a:extLst>
        </xdr:cNvPr>
        <xdr:cNvSpPr txBox="1"/>
      </xdr:nvSpPr>
      <xdr:spPr>
        <a:xfrm>
          <a:off x="843643" y="2682928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37" name="TextovéPole 36">
          <a:extLst>
            <a:ext uri="{FF2B5EF4-FFF2-40B4-BE49-F238E27FC236}">
              <a16:creationId xmlns:a16="http://schemas.microsoft.com/office/drawing/2014/main" id="{E360EF6D-A968-4E0E-96C8-EA243B484363}"/>
            </a:ext>
          </a:extLst>
        </xdr:cNvPr>
        <xdr:cNvSpPr txBox="1"/>
      </xdr:nvSpPr>
      <xdr:spPr>
        <a:xfrm>
          <a:off x="843643" y="2682928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38" name="TextovéPole 37">
          <a:extLst>
            <a:ext uri="{FF2B5EF4-FFF2-40B4-BE49-F238E27FC236}">
              <a16:creationId xmlns:a16="http://schemas.microsoft.com/office/drawing/2014/main" id="{9A129EA2-1ABB-4123-90A4-C8F80D46DFE8}"/>
            </a:ext>
          </a:extLst>
        </xdr:cNvPr>
        <xdr:cNvSpPr txBox="1"/>
      </xdr:nvSpPr>
      <xdr:spPr>
        <a:xfrm>
          <a:off x="843643" y="274108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39" name="TextovéPole 38">
          <a:extLst>
            <a:ext uri="{FF2B5EF4-FFF2-40B4-BE49-F238E27FC236}">
              <a16:creationId xmlns:a16="http://schemas.microsoft.com/office/drawing/2014/main" id="{CDE8D6C8-4E6F-4D08-9C8A-383B41A99010}"/>
            </a:ext>
          </a:extLst>
        </xdr:cNvPr>
        <xdr:cNvSpPr txBox="1"/>
      </xdr:nvSpPr>
      <xdr:spPr>
        <a:xfrm>
          <a:off x="843643" y="274108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58</xdr:row>
      <xdr:rowOff>0</xdr:rowOff>
    </xdr:from>
    <xdr:ext cx="184731" cy="264560"/>
    <xdr:sp macro="" textlink="">
      <xdr:nvSpPr>
        <xdr:cNvPr id="40" name="TextovéPole 39">
          <a:extLst>
            <a:ext uri="{FF2B5EF4-FFF2-40B4-BE49-F238E27FC236}">
              <a16:creationId xmlns:a16="http://schemas.microsoft.com/office/drawing/2014/main" id="{405565AE-EAEC-4AB4-9060-498121296871}"/>
            </a:ext>
          </a:extLst>
        </xdr:cNvPr>
        <xdr:cNvSpPr txBox="1"/>
      </xdr:nvSpPr>
      <xdr:spPr>
        <a:xfrm>
          <a:off x="843643" y="442493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58</xdr:row>
      <xdr:rowOff>0</xdr:rowOff>
    </xdr:from>
    <xdr:ext cx="184731" cy="264560"/>
    <xdr:sp macro="" textlink="">
      <xdr:nvSpPr>
        <xdr:cNvPr id="41" name="TextovéPole 40">
          <a:extLst>
            <a:ext uri="{FF2B5EF4-FFF2-40B4-BE49-F238E27FC236}">
              <a16:creationId xmlns:a16="http://schemas.microsoft.com/office/drawing/2014/main" id="{630D3CE3-AEC6-476F-94C7-84324AC8D9EE}"/>
            </a:ext>
          </a:extLst>
        </xdr:cNvPr>
        <xdr:cNvSpPr txBox="1"/>
      </xdr:nvSpPr>
      <xdr:spPr>
        <a:xfrm>
          <a:off x="843643" y="419970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394607</xdr:rowOff>
    </xdr:from>
    <xdr:ext cx="184731" cy="264560"/>
    <xdr:sp macro="" textlink="">
      <xdr:nvSpPr>
        <xdr:cNvPr id="42" name="TextovéPole 41">
          <a:extLst>
            <a:ext uri="{FF2B5EF4-FFF2-40B4-BE49-F238E27FC236}">
              <a16:creationId xmlns:a16="http://schemas.microsoft.com/office/drawing/2014/main" id="{68896D65-7D01-4A8D-95D1-B1712A519BED}"/>
            </a:ext>
          </a:extLst>
        </xdr:cNvPr>
        <xdr:cNvSpPr txBox="1"/>
      </xdr:nvSpPr>
      <xdr:spPr>
        <a:xfrm>
          <a:off x="843643" y="14405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394607</xdr:rowOff>
    </xdr:from>
    <xdr:ext cx="184731" cy="264560"/>
    <xdr:sp macro="" textlink="">
      <xdr:nvSpPr>
        <xdr:cNvPr id="43" name="TextovéPole 42">
          <a:extLst>
            <a:ext uri="{FF2B5EF4-FFF2-40B4-BE49-F238E27FC236}">
              <a16:creationId xmlns:a16="http://schemas.microsoft.com/office/drawing/2014/main" id="{DA7DEE18-E3A3-4437-9AD2-70989F6FC7B9}"/>
            </a:ext>
          </a:extLst>
        </xdr:cNvPr>
        <xdr:cNvSpPr txBox="1"/>
      </xdr:nvSpPr>
      <xdr:spPr>
        <a:xfrm>
          <a:off x="843643" y="14405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5" name="TextovéPole 44">
          <a:extLst>
            <a:ext uri="{FF2B5EF4-FFF2-40B4-BE49-F238E27FC236}">
              <a16:creationId xmlns:a16="http://schemas.microsoft.com/office/drawing/2014/main" id="{D827F499-75FF-4430-B8EA-A6456436D08C}"/>
            </a:ext>
          </a:extLst>
        </xdr:cNvPr>
        <xdr:cNvSpPr txBox="1"/>
      </xdr:nvSpPr>
      <xdr:spPr>
        <a:xfrm>
          <a:off x="843643" y="141772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58</xdr:row>
      <xdr:rowOff>0</xdr:rowOff>
    </xdr:from>
    <xdr:ext cx="184731" cy="264560"/>
    <xdr:sp macro="" textlink="">
      <xdr:nvSpPr>
        <xdr:cNvPr id="46" name="TextovéPole 45">
          <a:extLst>
            <a:ext uri="{FF2B5EF4-FFF2-40B4-BE49-F238E27FC236}">
              <a16:creationId xmlns:a16="http://schemas.microsoft.com/office/drawing/2014/main" id="{96BB4E92-8C46-4BA1-A34C-B7040DF4954B}"/>
            </a:ext>
          </a:extLst>
        </xdr:cNvPr>
        <xdr:cNvSpPr txBox="1"/>
      </xdr:nvSpPr>
      <xdr:spPr>
        <a:xfrm>
          <a:off x="843643"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58</xdr:row>
      <xdr:rowOff>0</xdr:rowOff>
    </xdr:from>
    <xdr:ext cx="184731" cy="264560"/>
    <xdr:sp macro="" textlink="">
      <xdr:nvSpPr>
        <xdr:cNvPr id="47" name="TextovéPole 46">
          <a:extLst>
            <a:ext uri="{FF2B5EF4-FFF2-40B4-BE49-F238E27FC236}">
              <a16:creationId xmlns:a16="http://schemas.microsoft.com/office/drawing/2014/main" id="{3461939A-E667-4056-891F-3E2472824D1B}"/>
            </a:ext>
          </a:extLst>
        </xdr:cNvPr>
        <xdr:cNvSpPr txBox="1"/>
      </xdr:nvSpPr>
      <xdr:spPr>
        <a:xfrm>
          <a:off x="843643"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8" name="TextovéPole 47">
          <a:extLst>
            <a:ext uri="{FF2B5EF4-FFF2-40B4-BE49-F238E27FC236}">
              <a16:creationId xmlns:a16="http://schemas.microsoft.com/office/drawing/2014/main" id="{BEEB0943-DE24-4261-B66E-84F7D372A665}"/>
            </a:ext>
          </a:extLst>
        </xdr:cNvPr>
        <xdr:cNvSpPr txBox="1"/>
      </xdr:nvSpPr>
      <xdr:spPr>
        <a:xfrm>
          <a:off x="843643" y="141772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49" name="TextovéPole 48">
          <a:extLst>
            <a:ext uri="{FF2B5EF4-FFF2-40B4-BE49-F238E27FC236}">
              <a16:creationId xmlns:a16="http://schemas.microsoft.com/office/drawing/2014/main" id="{302C97C9-611D-4508-8021-C6FBAE2B50EF}"/>
            </a:ext>
          </a:extLst>
        </xdr:cNvPr>
        <xdr:cNvSpPr txBox="1"/>
      </xdr:nvSpPr>
      <xdr:spPr>
        <a:xfrm>
          <a:off x="843643" y="2743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50" name="TextovéPole 49">
          <a:extLst>
            <a:ext uri="{FF2B5EF4-FFF2-40B4-BE49-F238E27FC236}">
              <a16:creationId xmlns:a16="http://schemas.microsoft.com/office/drawing/2014/main" id="{BA05817B-B7A2-44AA-8355-DAE3A579137B}"/>
            </a:ext>
          </a:extLst>
        </xdr:cNvPr>
        <xdr:cNvSpPr txBox="1"/>
      </xdr:nvSpPr>
      <xdr:spPr>
        <a:xfrm>
          <a:off x="843643" y="2743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51" name="TextovéPole 50">
          <a:extLst>
            <a:ext uri="{FF2B5EF4-FFF2-40B4-BE49-F238E27FC236}">
              <a16:creationId xmlns:a16="http://schemas.microsoft.com/office/drawing/2014/main" id="{113BB5A9-B633-42BB-9C9B-4B692AA9A332}"/>
            </a:ext>
          </a:extLst>
        </xdr:cNvPr>
        <xdr:cNvSpPr txBox="1"/>
      </xdr:nvSpPr>
      <xdr:spPr>
        <a:xfrm>
          <a:off x="843643" y="2743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52" name="TextovéPole 51">
          <a:extLst>
            <a:ext uri="{FF2B5EF4-FFF2-40B4-BE49-F238E27FC236}">
              <a16:creationId xmlns:a16="http://schemas.microsoft.com/office/drawing/2014/main" id="{A855BD04-EB91-47E3-B1E0-0EC892FF1DA3}"/>
            </a:ext>
          </a:extLst>
        </xdr:cNvPr>
        <xdr:cNvSpPr txBox="1"/>
      </xdr:nvSpPr>
      <xdr:spPr>
        <a:xfrm>
          <a:off x="843643" y="2743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53" name="TextovéPole 52">
          <a:extLst>
            <a:ext uri="{FF2B5EF4-FFF2-40B4-BE49-F238E27FC236}">
              <a16:creationId xmlns:a16="http://schemas.microsoft.com/office/drawing/2014/main" id="{D87B2A6A-CDEC-4319-A61A-E4A333876168}"/>
            </a:ext>
          </a:extLst>
        </xdr:cNvPr>
        <xdr:cNvSpPr txBox="1"/>
      </xdr:nvSpPr>
      <xdr:spPr>
        <a:xfrm>
          <a:off x="843643" y="2743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54" name="TextovéPole 53">
          <a:extLst>
            <a:ext uri="{FF2B5EF4-FFF2-40B4-BE49-F238E27FC236}">
              <a16:creationId xmlns:a16="http://schemas.microsoft.com/office/drawing/2014/main" id="{17E8FF8A-802A-4A01-9778-52731BD91E31}"/>
            </a:ext>
          </a:extLst>
        </xdr:cNvPr>
        <xdr:cNvSpPr txBox="1"/>
      </xdr:nvSpPr>
      <xdr:spPr>
        <a:xfrm>
          <a:off x="843643" y="2743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55" name="TextovéPole 54">
          <a:extLst>
            <a:ext uri="{FF2B5EF4-FFF2-40B4-BE49-F238E27FC236}">
              <a16:creationId xmlns:a16="http://schemas.microsoft.com/office/drawing/2014/main" id="{844BABE4-2B05-4198-855A-739304F41CB8}"/>
            </a:ext>
          </a:extLst>
        </xdr:cNvPr>
        <xdr:cNvSpPr txBox="1"/>
      </xdr:nvSpPr>
      <xdr:spPr>
        <a:xfrm>
          <a:off x="843643" y="2743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56" name="TextovéPole 55">
          <a:extLst>
            <a:ext uri="{FF2B5EF4-FFF2-40B4-BE49-F238E27FC236}">
              <a16:creationId xmlns:a16="http://schemas.microsoft.com/office/drawing/2014/main" id="{AEBA030D-1CB9-4CE8-95D5-59F7F275A570}"/>
            </a:ext>
          </a:extLst>
        </xdr:cNvPr>
        <xdr:cNvSpPr txBox="1"/>
      </xdr:nvSpPr>
      <xdr:spPr>
        <a:xfrm>
          <a:off x="843643" y="2743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57" name="TextovéPole 56">
          <a:extLst>
            <a:ext uri="{FF2B5EF4-FFF2-40B4-BE49-F238E27FC236}">
              <a16:creationId xmlns:a16="http://schemas.microsoft.com/office/drawing/2014/main" id="{3FDDE011-2952-4F4F-8ED5-189913B6A8B3}"/>
            </a:ext>
          </a:extLst>
        </xdr:cNvPr>
        <xdr:cNvSpPr txBox="1"/>
      </xdr:nvSpPr>
      <xdr:spPr>
        <a:xfrm>
          <a:off x="843643" y="2743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58" name="TextovéPole 57">
          <a:extLst>
            <a:ext uri="{FF2B5EF4-FFF2-40B4-BE49-F238E27FC236}">
              <a16:creationId xmlns:a16="http://schemas.microsoft.com/office/drawing/2014/main" id="{EBB9A2B6-79F2-4345-91E6-778DA55655E8}"/>
            </a:ext>
          </a:extLst>
        </xdr:cNvPr>
        <xdr:cNvSpPr txBox="1"/>
      </xdr:nvSpPr>
      <xdr:spPr>
        <a:xfrm>
          <a:off x="843643" y="2743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59" name="TextovéPole 58">
          <a:extLst>
            <a:ext uri="{FF2B5EF4-FFF2-40B4-BE49-F238E27FC236}">
              <a16:creationId xmlns:a16="http://schemas.microsoft.com/office/drawing/2014/main" id="{3674551A-DF1C-4F8C-B3A6-AB14E97269DA}"/>
            </a:ext>
          </a:extLst>
        </xdr:cNvPr>
        <xdr:cNvSpPr txBox="1"/>
      </xdr:nvSpPr>
      <xdr:spPr>
        <a:xfrm>
          <a:off x="843643" y="2743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68" name="TextovéPole 67">
          <a:extLst>
            <a:ext uri="{FF2B5EF4-FFF2-40B4-BE49-F238E27FC236}">
              <a16:creationId xmlns:a16="http://schemas.microsoft.com/office/drawing/2014/main" id="{B4992147-E8E9-420B-8C5F-58E2334E3791}"/>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69" name="TextovéPole 68">
          <a:extLst>
            <a:ext uri="{FF2B5EF4-FFF2-40B4-BE49-F238E27FC236}">
              <a16:creationId xmlns:a16="http://schemas.microsoft.com/office/drawing/2014/main" id="{6017F24A-98C2-4892-8028-B953ED1B546C}"/>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70" name="TextovéPole 69">
          <a:extLst>
            <a:ext uri="{FF2B5EF4-FFF2-40B4-BE49-F238E27FC236}">
              <a16:creationId xmlns:a16="http://schemas.microsoft.com/office/drawing/2014/main" id="{975CA77D-43F4-406D-8334-04C390A0B879}"/>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71" name="TextovéPole 70">
          <a:extLst>
            <a:ext uri="{FF2B5EF4-FFF2-40B4-BE49-F238E27FC236}">
              <a16:creationId xmlns:a16="http://schemas.microsoft.com/office/drawing/2014/main" id="{A12161FE-0191-4846-A7E5-79F001CC260F}"/>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72" name="TextovéPole 71">
          <a:extLst>
            <a:ext uri="{FF2B5EF4-FFF2-40B4-BE49-F238E27FC236}">
              <a16:creationId xmlns:a16="http://schemas.microsoft.com/office/drawing/2014/main" id="{AC8A0B83-0129-4128-8F19-D47F64F7C172}"/>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73" name="TextovéPole 72">
          <a:extLst>
            <a:ext uri="{FF2B5EF4-FFF2-40B4-BE49-F238E27FC236}">
              <a16:creationId xmlns:a16="http://schemas.microsoft.com/office/drawing/2014/main" id="{938F669E-E976-4E83-A508-A66FB38289C9}"/>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74" name="TextovéPole 73">
          <a:extLst>
            <a:ext uri="{FF2B5EF4-FFF2-40B4-BE49-F238E27FC236}">
              <a16:creationId xmlns:a16="http://schemas.microsoft.com/office/drawing/2014/main" id="{D9952BB2-6A37-443E-969A-AA2B52B9BA60}"/>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75" name="TextovéPole 74">
          <a:extLst>
            <a:ext uri="{FF2B5EF4-FFF2-40B4-BE49-F238E27FC236}">
              <a16:creationId xmlns:a16="http://schemas.microsoft.com/office/drawing/2014/main" id="{A9EBF342-BE93-4F6F-B543-CAFEE3A818F9}"/>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76" name="TextovéPole 75">
          <a:extLst>
            <a:ext uri="{FF2B5EF4-FFF2-40B4-BE49-F238E27FC236}">
              <a16:creationId xmlns:a16="http://schemas.microsoft.com/office/drawing/2014/main" id="{4DEC493B-B793-4F83-8201-9C80BCBBB0E2}"/>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77" name="TextovéPole 76">
          <a:extLst>
            <a:ext uri="{FF2B5EF4-FFF2-40B4-BE49-F238E27FC236}">
              <a16:creationId xmlns:a16="http://schemas.microsoft.com/office/drawing/2014/main" id="{09CF2329-7FFC-4FFD-93F3-8492746F89EC}"/>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78" name="TextovéPole 77">
          <a:extLst>
            <a:ext uri="{FF2B5EF4-FFF2-40B4-BE49-F238E27FC236}">
              <a16:creationId xmlns:a16="http://schemas.microsoft.com/office/drawing/2014/main" id="{C2A90EB2-C362-4ACE-B931-40721675E3CB}"/>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79" name="TextovéPole 78">
          <a:extLst>
            <a:ext uri="{FF2B5EF4-FFF2-40B4-BE49-F238E27FC236}">
              <a16:creationId xmlns:a16="http://schemas.microsoft.com/office/drawing/2014/main" id="{3E7C4B2B-547D-4B90-85D9-20C6DB616BC5}"/>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80" name="TextovéPole 79">
          <a:extLst>
            <a:ext uri="{FF2B5EF4-FFF2-40B4-BE49-F238E27FC236}">
              <a16:creationId xmlns:a16="http://schemas.microsoft.com/office/drawing/2014/main" id="{C5C3233C-D14B-47CA-922E-069F84186180}"/>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81" name="TextovéPole 80">
          <a:extLst>
            <a:ext uri="{FF2B5EF4-FFF2-40B4-BE49-F238E27FC236}">
              <a16:creationId xmlns:a16="http://schemas.microsoft.com/office/drawing/2014/main" id="{3BBEEA5D-AF39-42BF-94E7-3EA3E817C277}"/>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82" name="TextovéPole 81">
          <a:extLst>
            <a:ext uri="{FF2B5EF4-FFF2-40B4-BE49-F238E27FC236}">
              <a16:creationId xmlns:a16="http://schemas.microsoft.com/office/drawing/2014/main" id="{899C3D0F-E3FD-448B-A436-D736B19B640A}"/>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83" name="TextovéPole 82">
          <a:extLst>
            <a:ext uri="{FF2B5EF4-FFF2-40B4-BE49-F238E27FC236}">
              <a16:creationId xmlns:a16="http://schemas.microsoft.com/office/drawing/2014/main" id="{32A25543-AFA3-4821-A2C2-897E15F5E39A}"/>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84" name="TextovéPole 83">
          <a:extLst>
            <a:ext uri="{FF2B5EF4-FFF2-40B4-BE49-F238E27FC236}">
              <a16:creationId xmlns:a16="http://schemas.microsoft.com/office/drawing/2014/main" id="{E3B141DE-A568-4E0A-9A1B-07ADCA68F529}"/>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85" name="TextovéPole 84">
          <a:extLst>
            <a:ext uri="{FF2B5EF4-FFF2-40B4-BE49-F238E27FC236}">
              <a16:creationId xmlns:a16="http://schemas.microsoft.com/office/drawing/2014/main" id="{AEF7A73E-D4DF-4F4F-98EF-FF65408777B9}"/>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86" name="TextovéPole 85">
          <a:extLst>
            <a:ext uri="{FF2B5EF4-FFF2-40B4-BE49-F238E27FC236}">
              <a16:creationId xmlns:a16="http://schemas.microsoft.com/office/drawing/2014/main" id="{60119489-E424-4296-A0AE-7C6260CB0038}"/>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87" name="TextovéPole 86">
          <a:extLst>
            <a:ext uri="{FF2B5EF4-FFF2-40B4-BE49-F238E27FC236}">
              <a16:creationId xmlns:a16="http://schemas.microsoft.com/office/drawing/2014/main" id="{128523FC-4260-47AD-A6C8-362598DD2E18}"/>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88" name="TextovéPole 87">
          <a:extLst>
            <a:ext uri="{FF2B5EF4-FFF2-40B4-BE49-F238E27FC236}">
              <a16:creationId xmlns:a16="http://schemas.microsoft.com/office/drawing/2014/main" id="{30A2F8F2-6EE9-424D-9A86-4F1C9E1A72A5}"/>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89" name="TextovéPole 88">
          <a:extLst>
            <a:ext uri="{FF2B5EF4-FFF2-40B4-BE49-F238E27FC236}">
              <a16:creationId xmlns:a16="http://schemas.microsoft.com/office/drawing/2014/main" id="{6FB3EAFB-0039-442E-9C7D-E6B94FEBFC5A}"/>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90" name="TextovéPole 89">
          <a:extLst>
            <a:ext uri="{FF2B5EF4-FFF2-40B4-BE49-F238E27FC236}">
              <a16:creationId xmlns:a16="http://schemas.microsoft.com/office/drawing/2014/main" id="{0E340659-47AD-4A0A-B1EF-CA566B6EB598}"/>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91" name="TextovéPole 90">
          <a:extLst>
            <a:ext uri="{FF2B5EF4-FFF2-40B4-BE49-F238E27FC236}">
              <a16:creationId xmlns:a16="http://schemas.microsoft.com/office/drawing/2014/main" id="{F47EF3DE-7595-43FA-9523-C00D3CCD3819}"/>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92" name="TextovéPole 91">
          <a:extLst>
            <a:ext uri="{FF2B5EF4-FFF2-40B4-BE49-F238E27FC236}">
              <a16:creationId xmlns:a16="http://schemas.microsoft.com/office/drawing/2014/main" id="{628C9A53-A26D-4281-905A-5805F9F2DA72}"/>
            </a:ext>
          </a:extLst>
        </xdr:cNvPr>
        <xdr:cNvSpPr txBox="1"/>
      </xdr:nvSpPr>
      <xdr:spPr>
        <a:xfrm>
          <a:off x="843643" y="24869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609600" cy="0"/>
    <xdr:pic>
      <xdr:nvPicPr>
        <xdr:cNvPr id="93" name="Obrázek 9" descr="HDC-SD200EPK.bmp">
          <a:extLst>
            <a:ext uri="{FF2B5EF4-FFF2-40B4-BE49-F238E27FC236}">
              <a16:creationId xmlns:a16="http://schemas.microsoft.com/office/drawing/2014/main" id="{21265B21-6C51-444A-AADA-8251F1A3D5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19200" y="1876425"/>
          <a:ext cx="609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2</xdr:col>
      <xdr:colOff>0</xdr:colOff>
      <xdr:row>44</xdr:row>
      <xdr:rowOff>0</xdr:rowOff>
    </xdr:from>
    <xdr:to>
      <xdr:col>2</xdr:col>
      <xdr:colOff>607359</xdr:colOff>
      <xdr:row>44</xdr:row>
      <xdr:rowOff>0</xdr:rowOff>
    </xdr:to>
    <xdr:pic>
      <xdr:nvPicPr>
        <xdr:cNvPr id="95" name="Obrázek 9" descr="HDC-SD200EPK.bmp">
          <a:extLst>
            <a:ext uri="{FF2B5EF4-FFF2-40B4-BE49-F238E27FC236}">
              <a16:creationId xmlns:a16="http://schemas.microsoft.com/office/drawing/2014/main" id="{FA1B1996-F06B-4026-8B1B-A0F67DA9772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19200" y="15935325"/>
          <a:ext cx="609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6</xdr:row>
      <xdr:rowOff>0</xdr:rowOff>
    </xdr:from>
    <xdr:ext cx="184731" cy="264560"/>
    <xdr:sp macro="" textlink="">
      <xdr:nvSpPr>
        <xdr:cNvPr id="99" name="TextovéPole 98">
          <a:extLst>
            <a:ext uri="{FF2B5EF4-FFF2-40B4-BE49-F238E27FC236}">
              <a16:creationId xmlns:a16="http://schemas.microsoft.com/office/drawing/2014/main" id="{D56A355B-11A7-4EFC-A8B0-40CB115B5331}"/>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00" name="TextovéPole 99">
          <a:extLst>
            <a:ext uri="{FF2B5EF4-FFF2-40B4-BE49-F238E27FC236}">
              <a16:creationId xmlns:a16="http://schemas.microsoft.com/office/drawing/2014/main" id="{CED6884D-90CA-4865-B951-97E347972CFE}"/>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01" name="TextovéPole 100">
          <a:extLst>
            <a:ext uri="{FF2B5EF4-FFF2-40B4-BE49-F238E27FC236}">
              <a16:creationId xmlns:a16="http://schemas.microsoft.com/office/drawing/2014/main" id="{2714F613-0527-4781-BBBF-8A4EBBBACBC7}"/>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02" name="TextovéPole 101">
          <a:extLst>
            <a:ext uri="{FF2B5EF4-FFF2-40B4-BE49-F238E27FC236}">
              <a16:creationId xmlns:a16="http://schemas.microsoft.com/office/drawing/2014/main" id="{BCF08786-CABB-48F3-8E74-8FA870034532}"/>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03" name="TextovéPole 102">
          <a:extLst>
            <a:ext uri="{FF2B5EF4-FFF2-40B4-BE49-F238E27FC236}">
              <a16:creationId xmlns:a16="http://schemas.microsoft.com/office/drawing/2014/main" id="{847080E7-ACDA-4A46-A025-49260E69A272}"/>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04" name="TextovéPole 103">
          <a:extLst>
            <a:ext uri="{FF2B5EF4-FFF2-40B4-BE49-F238E27FC236}">
              <a16:creationId xmlns:a16="http://schemas.microsoft.com/office/drawing/2014/main" id="{1E5A241C-1FB9-4E74-844A-E6C6C35304F6}"/>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05" name="TextovéPole 104">
          <a:extLst>
            <a:ext uri="{FF2B5EF4-FFF2-40B4-BE49-F238E27FC236}">
              <a16:creationId xmlns:a16="http://schemas.microsoft.com/office/drawing/2014/main" id="{D7FFF671-2B04-46A4-AC45-29ACB6730F21}"/>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06" name="TextovéPole 105">
          <a:extLst>
            <a:ext uri="{FF2B5EF4-FFF2-40B4-BE49-F238E27FC236}">
              <a16:creationId xmlns:a16="http://schemas.microsoft.com/office/drawing/2014/main" id="{1A4643A3-86C1-4366-AA2F-C27BF5F8D0DB}"/>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07" name="TextovéPole 106">
          <a:extLst>
            <a:ext uri="{FF2B5EF4-FFF2-40B4-BE49-F238E27FC236}">
              <a16:creationId xmlns:a16="http://schemas.microsoft.com/office/drawing/2014/main" id="{B00AA333-A379-4A29-9EED-6C8AF959D343}"/>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08" name="TextovéPole 107">
          <a:extLst>
            <a:ext uri="{FF2B5EF4-FFF2-40B4-BE49-F238E27FC236}">
              <a16:creationId xmlns:a16="http://schemas.microsoft.com/office/drawing/2014/main" id="{43EA4BBD-23C1-48C0-822A-9871B84A3F0D}"/>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09" name="TextovéPole 108">
          <a:extLst>
            <a:ext uri="{FF2B5EF4-FFF2-40B4-BE49-F238E27FC236}">
              <a16:creationId xmlns:a16="http://schemas.microsoft.com/office/drawing/2014/main" id="{EDB2746D-F2E9-498D-9D77-71A8CF554A50}"/>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10" name="TextovéPole 109">
          <a:extLst>
            <a:ext uri="{FF2B5EF4-FFF2-40B4-BE49-F238E27FC236}">
              <a16:creationId xmlns:a16="http://schemas.microsoft.com/office/drawing/2014/main" id="{F99216BC-D645-4666-8BE9-7ACCD9910F9E}"/>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11" name="TextovéPole 110">
          <a:extLst>
            <a:ext uri="{FF2B5EF4-FFF2-40B4-BE49-F238E27FC236}">
              <a16:creationId xmlns:a16="http://schemas.microsoft.com/office/drawing/2014/main" id="{87B151D0-B1D0-4B48-89C2-641CF1D713FB}"/>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12" name="TextovéPole 111">
          <a:extLst>
            <a:ext uri="{FF2B5EF4-FFF2-40B4-BE49-F238E27FC236}">
              <a16:creationId xmlns:a16="http://schemas.microsoft.com/office/drawing/2014/main" id="{4A925EDE-AB03-4A05-A425-B43C8AD87029}"/>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13" name="TextovéPole 112">
          <a:extLst>
            <a:ext uri="{FF2B5EF4-FFF2-40B4-BE49-F238E27FC236}">
              <a16:creationId xmlns:a16="http://schemas.microsoft.com/office/drawing/2014/main" id="{ADC3C5B3-83D0-44C4-9602-D044B92C0A9F}"/>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14" name="TextovéPole 113">
          <a:extLst>
            <a:ext uri="{FF2B5EF4-FFF2-40B4-BE49-F238E27FC236}">
              <a16:creationId xmlns:a16="http://schemas.microsoft.com/office/drawing/2014/main" id="{8A21604C-B282-410B-9416-30DD3045ADBA}"/>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15" name="TextovéPole 114">
          <a:extLst>
            <a:ext uri="{FF2B5EF4-FFF2-40B4-BE49-F238E27FC236}">
              <a16:creationId xmlns:a16="http://schemas.microsoft.com/office/drawing/2014/main" id="{F7A7902A-1A18-407D-BDE2-07922C1F0239}"/>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16" name="TextovéPole 115">
          <a:extLst>
            <a:ext uri="{FF2B5EF4-FFF2-40B4-BE49-F238E27FC236}">
              <a16:creationId xmlns:a16="http://schemas.microsoft.com/office/drawing/2014/main" id="{25DAE8DE-C0F6-41D5-9E63-244DC11E2598}"/>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17" name="TextovéPole 116">
          <a:extLst>
            <a:ext uri="{FF2B5EF4-FFF2-40B4-BE49-F238E27FC236}">
              <a16:creationId xmlns:a16="http://schemas.microsoft.com/office/drawing/2014/main" id="{77028365-681E-4C38-9A55-4C58D3B23B22}"/>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18" name="TextovéPole 117">
          <a:extLst>
            <a:ext uri="{FF2B5EF4-FFF2-40B4-BE49-F238E27FC236}">
              <a16:creationId xmlns:a16="http://schemas.microsoft.com/office/drawing/2014/main" id="{3E2D90CB-52BE-4B57-B962-DF6387A1F5C1}"/>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19" name="TextovéPole 118">
          <a:extLst>
            <a:ext uri="{FF2B5EF4-FFF2-40B4-BE49-F238E27FC236}">
              <a16:creationId xmlns:a16="http://schemas.microsoft.com/office/drawing/2014/main" id="{2B480D0C-2267-4BDF-AD70-D1BD8F8C819D}"/>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20" name="TextovéPole 119">
          <a:extLst>
            <a:ext uri="{FF2B5EF4-FFF2-40B4-BE49-F238E27FC236}">
              <a16:creationId xmlns:a16="http://schemas.microsoft.com/office/drawing/2014/main" id="{066A0DD4-4222-454C-912E-4A7C53360B02}"/>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22" name="TextovéPole 121">
          <a:extLst>
            <a:ext uri="{FF2B5EF4-FFF2-40B4-BE49-F238E27FC236}">
              <a16:creationId xmlns:a16="http://schemas.microsoft.com/office/drawing/2014/main" id="{A4FD65A5-A221-427D-B389-E90B043BDC4D}"/>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23" name="TextovéPole 122">
          <a:extLst>
            <a:ext uri="{FF2B5EF4-FFF2-40B4-BE49-F238E27FC236}">
              <a16:creationId xmlns:a16="http://schemas.microsoft.com/office/drawing/2014/main" id="{BC6E22AC-7035-4F56-A584-3F07758EF307}"/>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24" name="TextovéPole 123">
          <a:extLst>
            <a:ext uri="{FF2B5EF4-FFF2-40B4-BE49-F238E27FC236}">
              <a16:creationId xmlns:a16="http://schemas.microsoft.com/office/drawing/2014/main" id="{1316F1CE-DEE0-49DA-AE57-78DCF8E81D9F}"/>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25" name="TextovéPole 124">
          <a:extLst>
            <a:ext uri="{FF2B5EF4-FFF2-40B4-BE49-F238E27FC236}">
              <a16:creationId xmlns:a16="http://schemas.microsoft.com/office/drawing/2014/main" id="{10F12A1B-5532-4B5C-AD3F-CC158CA1F162}"/>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26" name="TextovéPole 125">
          <a:extLst>
            <a:ext uri="{FF2B5EF4-FFF2-40B4-BE49-F238E27FC236}">
              <a16:creationId xmlns:a16="http://schemas.microsoft.com/office/drawing/2014/main" id="{5B9A0E58-45D4-476D-B203-9131F29F666C}"/>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27" name="TextovéPole 126">
          <a:extLst>
            <a:ext uri="{FF2B5EF4-FFF2-40B4-BE49-F238E27FC236}">
              <a16:creationId xmlns:a16="http://schemas.microsoft.com/office/drawing/2014/main" id="{34D8489D-F3CB-41AC-BA9F-5B3F8975A32A}"/>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28" name="TextovéPole 127">
          <a:extLst>
            <a:ext uri="{FF2B5EF4-FFF2-40B4-BE49-F238E27FC236}">
              <a16:creationId xmlns:a16="http://schemas.microsoft.com/office/drawing/2014/main" id="{E78EF238-5043-4FD1-B1E7-A3D299C236DD}"/>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29" name="TextovéPole 128">
          <a:extLst>
            <a:ext uri="{FF2B5EF4-FFF2-40B4-BE49-F238E27FC236}">
              <a16:creationId xmlns:a16="http://schemas.microsoft.com/office/drawing/2014/main" id="{B8607242-4F8E-4EEA-BEB9-EA4E3612126A}"/>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30" name="TextovéPole 129">
          <a:extLst>
            <a:ext uri="{FF2B5EF4-FFF2-40B4-BE49-F238E27FC236}">
              <a16:creationId xmlns:a16="http://schemas.microsoft.com/office/drawing/2014/main" id="{58DAFD1A-DAB2-4A64-B8EB-FACF05FF15EB}"/>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31" name="TextovéPole 130">
          <a:extLst>
            <a:ext uri="{FF2B5EF4-FFF2-40B4-BE49-F238E27FC236}">
              <a16:creationId xmlns:a16="http://schemas.microsoft.com/office/drawing/2014/main" id="{17D4DADD-721E-464C-B5D3-BEF2AFC1D50C}"/>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32" name="TextovéPole 131">
          <a:extLst>
            <a:ext uri="{FF2B5EF4-FFF2-40B4-BE49-F238E27FC236}">
              <a16:creationId xmlns:a16="http://schemas.microsoft.com/office/drawing/2014/main" id="{41ACBEB6-5D76-45FC-8605-3CD4870827DF}"/>
            </a:ext>
          </a:extLst>
        </xdr:cNvPr>
        <xdr:cNvSpPr txBox="1"/>
      </xdr:nvSpPr>
      <xdr:spPr>
        <a:xfrm>
          <a:off x="571500" y="412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33" name="TextovéPole 132">
          <a:extLst>
            <a:ext uri="{FF2B5EF4-FFF2-40B4-BE49-F238E27FC236}">
              <a16:creationId xmlns:a16="http://schemas.microsoft.com/office/drawing/2014/main" id="{B56DB625-FF18-4554-BFA1-703A880E0D8A}"/>
            </a:ext>
          </a:extLst>
        </xdr:cNvPr>
        <xdr:cNvSpPr txBox="1"/>
      </xdr:nvSpPr>
      <xdr:spPr>
        <a:xfrm>
          <a:off x="571500" y="4347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34" name="TextovéPole 133">
          <a:extLst>
            <a:ext uri="{FF2B5EF4-FFF2-40B4-BE49-F238E27FC236}">
              <a16:creationId xmlns:a16="http://schemas.microsoft.com/office/drawing/2014/main" id="{74B2FEA1-687C-464A-A420-C83CA205AE5C}"/>
            </a:ext>
          </a:extLst>
        </xdr:cNvPr>
        <xdr:cNvSpPr txBox="1"/>
      </xdr:nvSpPr>
      <xdr:spPr>
        <a:xfrm>
          <a:off x="571500" y="4347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35" name="TextovéPole 134">
          <a:extLst>
            <a:ext uri="{FF2B5EF4-FFF2-40B4-BE49-F238E27FC236}">
              <a16:creationId xmlns:a16="http://schemas.microsoft.com/office/drawing/2014/main" id="{CD291857-4FB9-4615-A608-5EAA0CD716A9}"/>
            </a:ext>
          </a:extLst>
        </xdr:cNvPr>
        <xdr:cNvSpPr txBox="1"/>
      </xdr:nvSpPr>
      <xdr:spPr>
        <a:xfrm>
          <a:off x="571500" y="4347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36" name="TextovéPole 135">
          <a:extLst>
            <a:ext uri="{FF2B5EF4-FFF2-40B4-BE49-F238E27FC236}">
              <a16:creationId xmlns:a16="http://schemas.microsoft.com/office/drawing/2014/main" id="{BC14E8CD-967A-4E36-B56B-610C4DD2868C}"/>
            </a:ext>
          </a:extLst>
        </xdr:cNvPr>
        <xdr:cNvSpPr txBox="1"/>
      </xdr:nvSpPr>
      <xdr:spPr>
        <a:xfrm>
          <a:off x="571500" y="4347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37" name="TextovéPole 136">
          <a:extLst>
            <a:ext uri="{FF2B5EF4-FFF2-40B4-BE49-F238E27FC236}">
              <a16:creationId xmlns:a16="http://schemas.microsoft.com/office/drawing/2014/main" id="{3B27B261-C6B4-4870-B7B3-47F8DD6CFD9F}"/>
            </a:ext>
          </a:extLst>
        </xdr:cNvPr>
        <xdr:cNvSpPr txBox="1"/>
      </xdr:nvSpPr>
      <xdr:spPr>
        <a:xfrm>
          <a:off x="571500" y="4347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38" name="TextovéPole 137">
          <a:extLst>
            <a:ext uri="{FF2B5EF4-FFF2-40B4-BE49-F238E27FC236}">
              <a16:creationId xmlns:a16="http://schemas.microsoft.com/office/drawing/2014/main" id="{3A5AF0CE-BE54-4218-924F-046680A81F5D}"/>
            </a:ext>
          </a:extLst>
        </xdr:cNvPr>
        <xdr:cNvSpPr txBox="1"/>
      </xdr:nvSpPr>
      <xdr:spPr>
        <a:xfrm>
          <a:off x="571500" y="4347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39" name="TextovéPole 138">
          <a:extLst>
            <a:ext uri="{FF2B5EF4-FFF2-40B4-BE49-F238E27FC236}">
              <a16:creationId xmlns:a16="http://schemas.microsoft.com/office/drawing/2014/main" id="{877D1A18-8D8E-4090-BAB5-FFE7B4C8775C}"/>
            </a:ext>
          </a:extLst>
        </xdr:cNvPr>
        <xdr:cNvSpPr txBox="1"/>
      </xdr:nvSpPr>
      <xdr:spPr>
        <a:xfrm>
          <a:off x="571500" y="4347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40" name="TextovéPole 139">
          <a:extLst>
            <a:ext uri="{FF2B5EF4-FFF2-40B4-BE49-F238E27FC236}">
              <a16:creationId xmlns:a16="http://schemas.microsoft.com/office/drawing/2014/main" id="{175700C3-73D4-4ACF-8DDB-6044D52A7BB8}"/>
            </a:ext>
          </a:extLst>
        </xdr:cNvPr>
        <xdr:cNvSpPr txBox="1"/>
      </xdr:nvSpPr>
      <xdr:spPr>
        <a:xfrm>
          <a:off x="571500" y="4347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41" name="TextovéPole 140">
          <a:extLst>
            <a:ext uri="{FF2B5EF4-FFF2-40B4-BE49-F238E27FC236}">
              <a16:creationId xmlns:a16="http://schemas.microsoft.com/office/drawing/2014/main" id="{B1789D2A-E74D-4330-9FF0-A0A7361C7445}"/>
            </a:ext>
          </a:extLst>
        </xdr:cNvPr>
        <xdr:cNvSpPr txBox="1"/>
      </xdr:nvSpPr>
      <xdr:spPr>
        <a:xfrm>
          <a:off x="571500" y="4347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42" name="TextovéPole 141">
          <a:extLst>
            <a:ext uri="{FF2B5EF4-FFF2-40B4-BE49-F238E27FC236}">
              <a16:creationId xmlns:a16="http://schemas.microsoft.com/office/drawing/2014/main" id="{EAA0891A-AF87-4CFB-A976-AC66A86AF404}"/>
            </a:ext>
          </a:extLst>
        </xdr:cNvPr>
        <xdr:cNvSpPr txBox="1"/>
      </xdr:nvSpPr>
      <xdr:spPr>
        <a:xfrm>
          <a:off x="571500" y="4347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143" name="TextovéPole 142">
          <a:extLst>
            <a:ext uri="{FF2B5EF4-FFF2-40B4-BE49-F238E27FC236}">
              <a16:creationId xmlns:a16="http://schemas.microsoft.com/office/drawing/2014/main" id="{3F8ED12C-7356-4BF1-B302-872DF21DD3D9}"/>
            </a:ext>
          </a:extLst>
        </xdr:cNvPr>
        <xdr:cNvSpPr txBox="1"/>
      </xdr:nvSpPr>
      <xdr:spPr>
        <a:xfrm>
          <a:off x="571500" y="4347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24</xdr:row>
      <xdr:rowOff>0</xdr:rowOff>
    </xdr:from>
    <xdr:ext cx="609600" cy="0"/>
    <xdr:pic>
      <xdr:nvPicPr>
        <xdr:cNvPr id="168" name="Obrázek 9" descr="HDC-SD200EPK.bmp">
          <a:extLst>
            <a:ext uri="{FF2B5EF4-FFF2-40B4-BE49-F238E27FC236}">
              <a16:creationId xmlns:a16="http://schemas.microsoft.com/office/drawing/2014/main" id="{6981A69A-1C1E-4627-ACFD-4F26C3FC58D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0" y="13154025"/>
          <a:ext cx="609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24</xdr:row>
      <xdr:rowOff>0</xdr:rowOff>
    </xdr:from>
    <xdr:ext cx="609600" cy="0"/>
    <xdr:pic>
      <xdr:nvPicPr>
        <xdr:cNvPr id="169" name="Obrázek 9" descr="HDC-SD200EPK.bmp">
          <a:extLst>
            <a:ext uri="{FF2B5EF4-FFF2-40B4-BE49-F238E27FC236}">
              <a16:creationId xmlns:a16="http://schemas.microsoft.com/office/drawing/2014/main" id="{3DFABD14-C73A-407E-8094-C5772A86F3D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0" y="13154025"/>
          <a:ext cx="609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44</xdr:row>
      <xdr:rowOff>0</xdr:rowOff>
    </xdr:from>
    <xdr:ext cx="184731" cy="264560"/>
    <xdr:sp macro="" textlink="">
      <xdr:nvSpPr>
        <xdr:cNvPr id="170" name="TextovéPole 169">
          <a:extLst>
            <a:ext uri="{FF2B5EF4-FFF2-40B4-BE49-F238E27FC236}">
              <a16:creationId xmlns:a16="http://schemas.microsoft.com/office/drawing/2014/main" id="{7D059CF1-885E-465B-8A4B-CAC59DDB2E56}"/>
            </a:ext>
          </a:extLst>
        </xdr:cNvPr>
        <xdr:cNvSpPr txBox="1"/>
      </xdr:nvSpPr>
      <xdr:spPr>
        <a:xfrm>
          <a:off x="571500" y="19930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30</xdr:row>
      <xdr:rowOff>0</xdr:rowOff>
    </xdr:from>
    <xdr:ext cx="184731" cy="264560"/>
    <xdr:sp macro="" textlink="">
      <xdr:nvSpPr>
        <xdr:cNvPr id="171" name="TextovéPole 170">
          <a:extLst>
            <a:ext uri="{FF2B5EF4-FFF2-40B4-BE49-F238E27FC236}">
              <a16:creationId xmlns:a16="http://schemas.microsoft.com/office/drawing/2014/main" id="{63FD178D-B9F5-49D6-995F-B09601B710CE}"/>
            </a:ext>
          </a:extLst>
        </xdr:cNvPr>
        <xdr:cNvSpPr txBox="1"/>
      </xdr:nvSpPr>
      <xdr:spPr>
        <a:xfrm>
          <a:off x="571500" y="194636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30</xdr:row>
      <xdr:rowOff>0</xdr:rowOff>
    </xdr:from>
    <xdr:ext cx="184731" cy="264560"/>
    <xdr:sp macro="" textlink="">
      <xdr:nvSpPr>
        <xdr:cNvPr id="172" name="TextovéPole 171">
          <a:extLst>
            <a:ext uri="{FF2B5EF4-FFF2-40B4-BE49-F238E27FC236}">
              <a16:creationId xmlns:a16="http://schemas.microsoft.com/office/drawing/2014/main" id="{198961CF-45C5-42CA-8A46-45539C003C79}"/>
            </a:ext>
          </a:extLst>
        </xdr:cNvPr>
        <xdr:cNvSpPr txBox="1"/>
      </xdr:nvSpPr>
      <xdr:spPr>
        <a:xfrm>
          <a:off x="571500" y="194636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73" name="TextovéPole 172">
          <a:extLst>
            <a:ext uri="{FF2B5EF4-FFF2-40B4-BE49-F238E27FC236}">
              <a16:creationId xmlns:a16="http://schemas.microsoft.com/office/drawing/2014/main" id="{C8EF9D73-B873-4B33-B2BC-DD909794DBD2}"/>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74" name="TextovéPole 173">
          <a:extLst>
            <a:ext uri="{FF2B5EF4-FFF2-40B4-BE49-F238E27FC236}">
              <a16:creationId xmlns:a16="http://schemas.microsoft.com/office/drawing/2014/main" id="{B8C69927-B3B5-4C20-967A-4D7B9CCC6EEF}"/>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75" name="TextovéPole 174">
          <a:extLst>
            <a:ext uri="{FF2B5EF4-FFF2-40B4-BE49-F238E27FC236}">
              <a16:creationId xmlns:a16="http://schemas.microsoft.com/office/drawing/2014/main" id="{69E84129-13E7-4675-A942-B275E936CA05}"/>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76" name="TextovéPole 175">
          <a:extLst>
            <a:ext uri="{FF2B5EF4-FFF2-40B4-BE49-F238E27FC236}">
              <a16:creationId xmlns:a16="http://schemas.microsoft.com/office/drawing/2014/main" id="{D41F43C3-1AEE-4B39-A17F-45DEA45AAE18}"/>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77" name="TextovéPole 176">
          <a:extLst>
            <a:ext uri="{FF2B5EF4-FFF2-40B4-BE49-F238E27FC236}">
              <a16:creationId xmlns:a16="http://schemas.microsoft.com/office/drawing/2014/main" id="{BEEC8C3B-F83D-4DA4-B82D-5F685BF8E897}"/>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78" name="TextovéPole 177">
          <a:extLst>
            <a:ext uri="{FF2B5EF4-FFF2-40B4-BE49-F238E27FC236}">
              <a16:creationId xmlns:a16="http://schemas.microsoft.com/office/drawing/2014/main" id="{1687B184-C989-4B29-AECF-C25E66420E9D}"/>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79" name="TextovéPole 178">
          <a:extLst>
            <a:ext uri="{FF2B5EF4-FFF2-40B4-BE49-F238E27FC236}">
              <a16:creationId xmlns:a16="http://schemas.microsoft.com/office/drawing/2014/main" id="{C4EE358B-58C3-458E-A072-D28D145161DE}"/>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80" name="TextovéPole 179">
          <a:extLst>
            <a:ext uri="{FF2B5EF4-FFF2-40B4-BE49-F238E27FC236}">
              <a16:creationId xmlns:a16="http://schemas.microsoft.com/office/drawing/2014/main" id="{4442B751-D478-49AE-B008-131FAEA3DC72}"/>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81" name="TextovéPole 180">
          <a:extLst>
            <a:ext uri="{FF2B5EF4-FFF2-40B4-BE49-F238E27FC236}">
              <a16:creationId xmlns:a16="http://schemas.microsoft.com/office/drawing/2014/main" id="{EE22B4FE-9199-4A13-9861-AF6AE7AB2E31}"/>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82" name="TextovéPole 181">
          <a:extLst>
            <a:ext uri="{FF2B5EF4-FFF2-40B4-BE49-F238E27FC236}">
              <a16:creationId xmlns:a16="http://schemas.microsoft.com/office/drawing/2014/main" id="{B275C948-0C1D-464B-BC32-7FEEAD7A618D}"/>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83" name="TextovéPole 182">
          <a:extLst>
            <a:ext uri="{FF2B5EF4-FFF2-40B4-BE49-F238E27FC236}">
              <a16:creationId xmlns:a16="http://schemas.microsoft.com/office/drawing/2014/main" id="{A0002B01-4969-4B4C-B70E-21D5A81AE6ED}"/>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84" name="TextovéPole 183">
          <a:extLst>
            <a:ext uri="{FF2B5EF4-FFF2-40B4-BE49-F238E27FC236}">
              <a16:creationId xmlns:a16="http://schemas.microsoft.com/office/drawing/2014/main" id="{8D42A1A6-D64F-4196-B1DB-937D44EB4EC0}"/>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85" name="TextovéPole 184">
          <a:extLst>
            <a:ext uri="{FF2B5EF4-FFF2-40B4-BE49-F238E27FC236}">
              <a16:creationId xmlns:a16="http://schemas.microsoft.com/office/drawing/2014/main" id="{60342EDF-118D-4E6F-96B7-A576DDB86E5F}"/>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86" name="TextovéPole 185">
          <a:extLst>
            <a:ext uri="{FF2B5EF4-FFF2-40B4-BE49-F238E27FC236}">
              <a16:creationId xmlns:a16="http://schemas.microsoft.com/office/drawing/2014/main" id="{8FC33DFA-8485-47FC-ACD7-2C76478E8F69}"/>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87" name="TextovéPole 186">
          <a:extLst>
            <a:ext uri="{FF2B5EF4-FFF2-40B4-BE49-F238E27FC236}">
              <a16:creationId xmlns:a16="http://schemas.microsoft.com/office/drawing/2014/main" id="{3A0C23EF-0F55-48A5-B9F2-87D298AF0ECD}"/>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88" name="TextovéPole 187">
          <a:extLst>
            <a:ext uri="{FF2B5EF4-FFF2-40B4-BE49-F238E27FC236}">
              <a16:creationId xmlns:a16="http://schemas.microsoft.com/office/drawing/2014/main" id="{2A40B1CF-6B7A-4C9E-93E7-1083F5CA1325}"/>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89" name="TextovéPole 188">
          <a:extLst>
            <a:ext uri="{FF2B5EF4-FFF2-40B4-BE49-F238E27FC236}">
              <a16:creationId xmlns:a16="http://schemas.microsoft.com/office/drawing/2014/main" id="{81F16FD5-2F34-4051-BC2C-A26A6AB25F63}"/>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90" name="TextovéPole 189">
          <a:extLst>
            <a:ext uri="{FF2B5EF4-FFF2-40B4-BE49-F238E27FC236}">
              <a16:creationId xmlns:a16="http://schemas.microsoft.com/office/drawing/2014/main" id="{CC5035EE-74A0-4257-93DB-E54DC0B0C654}"/>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91" name="TextovéPole 190">
          <a:extLst>
            <a:ext uri="{FF2B5EF4-FFF2-40B4-BE49-F238E27FC236}">
              <a16:creationId xmlns:a16="http://schemas.microsoft.com/office/drawing/2014/main" id="{666ADCBF-5101-40ED-A469-0E04CF4A944C}"/>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92" name="TextovéPole 191">
          <a:extLst>
            <a:ext uri="{FF2B5EF4-FFF2-40B4-BE49-F238E27FC236}">
              <a16:creationId xmlns:a16="http://schemas.microsoft.com/office/drawing/2014/main" id="{EA64BA0C-6DE3-49D3-A3DD-1E37CC9FE7EC}"/>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93" name="TextovéPole 192">
          <a:extLst>
            <a:ext uri="{FF2B5EF4-FFF2-40B4-BE49-F238E27FC236}">
              <a16:creationId xmlns:a16="http://schemas.microsoft.com/office/drawing/2014/main" id="{BA281260-55D3-44F5-A261-8FA1B14B5655}"/>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94" name="TextovéPole 193">
          <a:extLst>
            <a:ext uri="{FF2B5EF4-FFF2-40B4-BE49-F238E27FC236}">
              <a16:creationId xmlns:a16="http://schemas.microsoft.com/office/drawing/2014/main" id="{D3E4DC64-6457-4B1E-8356-CC689791665C}"/>
            </a:ext>
          </a:extLst>
        </xdr:cNvPr>
        <xdr:cNvSpPr txBox="1"/>
      </xdr:nvSpPr>
      <xdr:spPr>
        <a:xfrm>
          <a:off x="571500" y="19535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195" name="TextovéPole 194">
          <a:extLst>
            <a:ext uri="{FF2B5EF4-FFF2-40B4-BE49-F238E27FC236}">
              <a16:creationId xmlns:a16="http://schemas.microsoft.com/office/drawing/2014/main" id="{59895078-3912-44A7-A8B5-935F2B1FF81E}"/>
            </a:ext>
          </a:extLst>
        </xdr:cNvPr>
        <xdr:cNvSpPr txBox="1"/>
      </xdr:nvSpPr>
      <xdr:spPr>
        <a:xfrm>
          <a:off x="571500" y="19930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49</xdr:row>
      <xdr:rowOff>0</xdr:rowOff>
    </xdr:from>
    <xdr:ext cx="184731" cy="264560"/>
    <xdr:sp macro="" textlink="">
      <xdr:nvSpPr>
        <xdr:cNvPr id="196" name="TextovéPole 195">
          <a:extLst>
            <a:ext uri="{FF2B5EF4-FFF2-40B4-BE49-F238E27FC236}">
              <a16:creationId xmlns:a16="http://schemas.microsoft.com/office/drawing/2014/main" id="{1EAB2EC4-1AFC-497B-AF7C-740F931C386B}"/>
            </a:ext>
          </a:extLst>
        </xdr:cNvPr>
        <xdr:cNvSpPr txBox="1"/>
      </xdr:nvSpPr>
      <xdr:spPr>
        <a:xfrm>
          <a:off x="843643" y="7395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49</xdr:row>
      <xdr:rowOff>0</xdr:rowOff>
    </xdr:from>
    <xdr:ext cx="184731" cy="264560"/>
    <xdr:sp macro="" textlink="">
      <xdr:nvSpPr>
        <xdr:cNvPr id="197" name="TextovéPole 196">
          <a:extLst>
            <a:ext uri="{FF2B5EF4-FFF2-40B4-BE49-F238E27FC236}">
              <a16:creationId xmlns:a16="http://schemas.microsoft.com/office/drawing/2014/main" id="{57E5F689-DF96-4426-AF64-8B02931C5849}"/>
            </a:ext>
          </a:extLst>
        </xdr:cNvPr>
        <xdr:cNvSpPr txBox="1"/>
      </xdr:nvSpPr>
      <xdr:spPr>
        <a:xfrm>
          <a:off x="843643" y="7395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49</xdr:row>
      <xdr:rowOff>0</xdr:rowOff>
    </xdr:from>
    <xdr:ext cx="184731" cy="264560"/>
    <xdr:sp macro="" textlink="">
      <xdr:nvSpPr>
        <xdr:cNvPr id="198" name="TextovéPole 197">
          <a:extLst>
            <a:ext uri="{FF2B5EF4-FFF2-40B4-BE49-F238E27FC236}">
              <a16:creationId xmlns:a16="http://schemas.microsoft.com/office/drawing/2014/main" id="{55DB4A41-0A64-4082-8592-F55BAB22FCAB}"/>
            </a:ext>
          </a:extLst>
        </xdr:cNvPr>
        <xdr:cNvSpPr txBox="1"/>
      </xdr:nvSpPr>
      <xdr:spPr>
        <a:xfrm>
          <a:off x="843643" y="7395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49</xdr:row>
      <xdr:rowOff>0</xdr:rowOff>
    </xdr:from>
    <xdr:ext cx="184731" cy="264560"/>
    <xdr:sp macro="" textlink="">
      <xdr:nvSpPr>
        <xdr:cNvPr id="199" name="TextovéPole 198">
          <a:extLst>
            <a:ext uri="{FF2B5EF4-FFF2-40B4-BE49-F238E27FC236}">
              <a16:creationId xmlns:a16="http://schemas.microsoft.com/office/drawing/2014/main" id="{98C987D2-CE66-4E60-A88D-8D85F0A44A85}"/>
            </a:ext>
          </a:extLst>
        </xdr:cNvPr>
        <xdr:cNvSpPr txBox="1"/>
      </xdr:nvSpPr>
      <xdr:spPr>
        <a:xfrm>
          <a:off x="843643" y="7395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49</xdr:row>
      <xdr:rowOff>0</xdr:rowOff>
    </xdr:from>
    <xdr:ext cx="184731" cy="264560"/>
    <xdr:sp macro="" textlink="">
      <xdr:nvSpPr>
        <xdr:cNvPr id="200" name="TextovéPole 199">
          <a:extLst>
            <a:ext uri="{FF2B5EF4-FFF2-40B4-BE49-F238E27FC236}">
              <a16:creationId xmlns:a16="http://schemas.microsoft.com/office/drawing/2014/main" id="{D66858C5-9944-4C9B-B0EB-4703A1755382}"/>
            </a:ext>
          </a:extLst>
        </xdr:cNvPr>
        <xdr:cNvSpPr txBox="1"/>
      </xdr:nvSpPr>
      <xdr:spPr>
        <a:xfrm>
          <a:off x="843643" y="7395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49</xdr:row>
      <xdr:rowOff>0</xdr:rowOff>
    </xdr:from>
    <xdr:ext cx="184731" cy="264560"/>
    <xdr:sp macro="" textlink="">
      <xdr:nvSpPr>
        <xdr:cNvPr id="201" name="TextovéPole 200">
          <a:extLst>
            <a:ext uri="{FF2B5EF4-FFF2-40B4-BE49-F238E27FC236}">
              <a16:creationId xmlns:a16="http://schemas.microsoft.com/office/drawing/2014/main" id="{8C7B4673-0C9F-40FD-9029-26695014CB5C}"/>
            </a:ext>
          </a:extLst>
        </xdr:cNvPr>
        <xdr:cNvSpPr txBox="1"/>
      </xdr:nvSpPr>
      <xdr:spPr>
        <a:xfrm>
          <a:off x="843643" y="7395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49</xdr:row>
      <xdr:rowOff>0</xdr:rowOff>
    </xdr:from>
    <xdr:ext cx="184731" cy="264560"/>
    <xdr:sp macro="" textlink="">
      <xdr:nvSpPr>
        <xdr:cNvPr id="202" name="TextovéPole 201">
          <a:extLst>
            <a:ext uri="{FF2B5EF4-FFF2-40B4-BE49-F238E27FC236}">
              <a16:creationId xmlns:a16="http://schemas.microsoft.com/office/drawing/2014/main" id="{1823F032-02E3-406F-B62E-69C53C50E7EF}"/>
            </a:ext>
          </a:extLst>
        </xdr:cNvPr>
        <xdr:cNvSpPr txBox="1"/>
      </xdr:nvSpPr>
      <xdr:spPr>
        <a:xfrm>
          <a:off x="843643" y="7395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49</xdr:row>
      <xdr:rowOff>0</xdr:rowOff>
    </xdr:from>
    <xdr:ext cx="184731" cy="264560"/>
    <xdr:sp macro="" textlink="">
      <xdr:nvSpPr>
        <xdr:cNvPr id="203" name="TextovéPole 202">
          <a:extLst>
            <a:ext uri="{FF2B5EF4-FFF2-40B4-BE49-F238E27FC236}">
              <a16:creationId xmlns:a16="http://schemas.microsoft.com/office/drawing/2014/main" id="{3A7A6948-E439-4131-82D1-982B6A57CC2C}"/>
            </a:ext>
          </a:extLst>
        </xdr:cNvPr>
        <xdr:cNvSpPr txBox="1"/>
      </xdr:nvSpPr>
      <xdr:spPr>
        <a:xfrm>
          <a:off x="843643" y="7395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49</xdr:row>
      <xdr:rowOff>0</xdr:rowOff>
    </xdr:from>
    <xdr:ext cx="184731" cy="264560"/>
    <xdr:sp macro="" textlink="">
      <xdr:nvSpPr>
        <xdr:cNvPr id="204" name="TextovéPole 203">
          <a:extLst>
            <a:ext uri="{FF2B5EF4-FFF2-40B4-BE49-F238E27FC236}">
              <a16:creationId xmlns:a16="http://schemas.microsoft.com/office/drawing/2014/main" id="{4A6230E7-CF64-44EF-8982-915B93675A58}"/>
            </a:ext>
          </a:extLst>
        </xdr:cNvPr>
        <xdr:cNvSpPr txBox="1"/>
      </xdr:nvSpPr>
      <xdr:spPr>
        <a:xfrm>
          <a:off x="843643" y="7395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49</xdr:row>
      <xdr:rowOff>0</xdr:rowOff>
    </xdr:from>
    <xdr:ext cx="184731" cy="264560"/>
    <xdr:sp macro="" textlink="">
      <xdr:nvSpPr>
        <xdr:cNvPr id="205" name="TextovéPole 204">
          <a:extLst>
            <a:ext uri="{FF2B5EF4-FFF2-40B4-BE49-F238E27FC236}">
              <a16:creationId xmlns:a16="http://schemas.microsoft.com/office/drawing/2014/main" id="{EBBCB51F-85C2-452D-B566-9828B12DB807}"/>
            </a:ext>
          </a:extLst>
        </xdr:cNvPr>
        <xdr:cNvSpPr txBox="1"/>
      </xdr:nvSpPr>
      <xdr:spPr>
        <a:xfrm>
          <a:off x="843643" y="7395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49</xdr:row>
      <xdr:rowOff>0</xdr:rowOff>
    </xdr:from>
    <xdr:ext cx="184731" cy="264560"/>
    <xdr:sp macro="" textlink="">
      <xdr:nvSpPr>
        <xdr:cNvPr id="206" name="TextovéPole 205">
          <a:extLst>
            <a:ext uri="{FF2B5EF4-FFF2-40B4-BE49-F238E27FC236}">
              <a16:creationId xmlns:a16="http://schemas.microsoft.com/office/drawing/2014/main" id="{98E10340-77FD-41EA-B889-B0728C2D3885}"/>
            </a:ext>
          </a:extLst>
        </xdr:cNvPr>
        <xdr:cNvSpPr txBox="1"/>
      </xdr:nvSpPr>
      <xdr:spPr>
        <a:xfrm>
          <a:off x="843643" y="7395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09" name="TextovéPole 208">
          <a:extLst>
            <a:ext uri="{FF2B5EF4-FFF2-40B4-BE49-F238E27FC236}">
              <a16:creationId xmlns:a16="http://schemas.microsoft.com/office/drawing/2014/main" id="{5E745B12-4347-41AF-B56D-F45F016E72AB}"/>
            </a:ext>
          </a:extLst>
        </xdr:cNvPr>
        <xdr:cNvSpPr txBox="1"/>
      </xdr:nvSpPr>
      <xdr:spPr>
        <a:xfrm>
          <a:off x="843643" y="264034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10" name="TextovéPole 209">
          <a:extLst>
            <a:ext uri="{FF2B5EF4-FFF2-40B4-BE49-F238E27FC236}">
              <a16:creationId xmlns:a16="http://schemas.microsoft.com/office/drawing/2014/main" id="{FC4CAB71-9810-48EE-8004-7C9ED52D87A4}"/>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11" name="TextovéPole 210">
          <a:extLst>
            <a:ext uri="{FF2B5EF4-FFF2-40B4-BE49-F238E27FC236}">
              <a16:creationId xmlns:a16="http://schemas.microsoft.com/office/drawing/2014/main" id="{8C424851-A8F8-4521-8468-5B91BE2D230A}"/>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12" name="TextovéPole 211">
          <a:extLst>
            <a:ext uri="{FF2B5EF4-FFF2-40B4-BE49-F238E27FC236}">
              <a16:creationId xmlns:a16="http://schemas.microsoft.com/office/drawing/2014/main" id="{937569D7-8B6B-435B-AB73-8B7DBD3B9831}"/>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13" name="TextovéPole 212">
          <a:extLst>
            <a:ext uri="{FF2B5EF4-FFF2-40B4-BE49-F238E27FC236}">
              <a16:creationId xmlns:a16="http://schemas.microsoft.com/office/drawing/2014/main" id="{B6631D69-C6D1-4C00-9E3D-1D89731DEBC4}"/>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14" name="TextovéPole 213">
          <a:extLst>
            <a:ext uri="{FF2B5EF4-FFF2-40B4-BE49-F238E27FC236}">
              <a16:creationId xmlns:a16="http://schemas.microsoft.com/office/drawing/2014/main" id="{58A127CB-226C-4CFF-AB56-4FD4501A4AC3}"/>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15" name="TextovéPole 214">
          <a:extLst>
            <a:ext uri="{FF2B5EF4-FFF2-40B4-BE49-F238E27FC236}">
              <a16:creationId xmlns:a16="http://schemas.microsoft.com/office/drawing/2014/main" id="{D4E46CA9-77F9-4017-BC21-D8A9C4041BB6}"/>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16" name="TextovéPole 215">
          <a:extLst>
            <a:ext uri="{FF2B5EF4-FFF2-40B4-BE49-F238E27FC236}">
              <a16:creationId xmlns:a16="http://schemas.microsoft.com/office/drawing/2014/main" id="{CD748DCC-16EE-44B3-AADF-5FDBF76EED72}"/>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17" name="TextovéPole 216">
          <a:extLst>
            <a:ext uri="{FF2B5EF4-FFF2-40B4-BE49-F238E27FC236}">
              <a16:creationId xmlns:a16="http://schemas.microsoft.com/office/drawing/2014/main" id="{9BFEC2A2-A087-4DA4-A258-8FF309D967DE}"/>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18" name="TextovéPole 217">
          <a:extLst>
            <a:ext uri="{FF2B5EF4-FFF2-40B4-BE49-F238E27FC236}">
              <a16:creationId xmlns:a16="http://schemas.microsoft.com/office/drawing/2014/main" id="{15EF44ED-B4C0-4ADB-B7F3-21D4035C7014}"/>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19" name="TextovéPole 218">
          <a:extLst>
            <a:ext uri="{FF2B5EF4-FFF2-40B4-BE49-F238E27FC236}">
              <a16:creationId xmlns:a16="http://schemas.microsoft.com/office/drawing/2014/main" id="{565F26D9-9091-4040-B2BF-58B893603C0E}"/>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20" name="TextovéPole 219">
          <a:extLst>
            <a:ext uri="{FF2B5EF4-FFF2-40B4-BE49-F238E27FC236}">
              <a16:creationId xmlns:a16="http://schemas.microsoft.com/office/drawing/2014/main" id="{E698D960-7BB2-4AF7-94C7-00437FF281F5}"/>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21" name="TextovéPole 220">
          <a:extLst>
            <a:ext uri="{FF2B5EF4-FFF2-40B4-BE49-F238E27FC236}">
              <a16:creationId xmlns:a16="http://schemas.microsoft.com/office/drawing/2014/main" id="{ACB4FD90-7BAD-4F37-AA0E-0425745B71E4}"/>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22" name="TextovéPole 221">
          <a:extLst>
            <a:ext uri="{FF2B5EF4-FFF2-40B4-BE49-F238E27FC236}">
              <a16:creationId xmlns:a16="http://schemas.microsoft.com/office/drawing/2014/main" id="{D716FE38-9A38-4B50-A41F-DBCF90F83A1A}"/>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23" name="TextovéPole 222">
          <a:extLst>
            <a:ext uri="{FF2B5EF4-FFF2-40B4-BE49-F238E27FC236}">
              <a16:creationId xmlns:a16="http://schemas.microsoft.com/office/drawing/2014/main" id="{C3B52FF0-19BD-458B-9F3F-B2831FA2E237}"/>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24" name="TextovéPole 223">
          <a:extLst>
            <a:ext uri="{FF2B5EF4-FFF2-40B4-BE49-F238E27FC236}">
              <a16:creationId xmlns:a16="http://schemas.microsoft.com/office/drawing/2014/main" id="{02B6BB34-0711-4AA9-9A91-0F796CEACDF5}"/>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25" name="TextovéPole 224">
          <a:extLst>
            <a:ext uri="{FF2B5EF4-FFF2-40B4-BE49-F238E27FC236}">
              <a16:creationId xmlns:a16="http://schemas.microsoft.com/office/drawing/2014/main" id="{E70574C2-945B-4DB8-B6CB-4EA4D191A6EC}"/>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26" name="TextovéPole 225">
          <a:extLst>
            <a:ext uri="{FF2B5EF4-FFF2-40B4-BE49-F238E27FC236}">
              <a16:creationId xmlns:a16="http://schemas.microsoft.com/office/drawing/2014/main" id="{D0BAA444-78AC-4F30-9706-E5D170694ECF}"/>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27" name="TextovéPole 226">
          <a:extLst>
            <a:ext uri="{FF2B5EF4-FFF2-40B4-BE49-F238E27FC236}">
              <a16:creationId xmlns:a16="http://schemas.microsoft.com/office/drawing/2014/main" id="{F3064CB5-2C23-4ED8-ABB6-24689C91303A}"/>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28" name="TextovéPole 227">
          <a:extLst>
            <a:ext uri="{FF2B5EF4-FFF2-40B4-BE49-F238E27FC236}">
              <a16:creationId xmlns:a16="http://schemas.microsoft.com/office/drawing/2014/main" id="{1A730810-D7D8-43B7-86DD-7CC1F69743A8}"/>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29" name="TextovéPole 228">
          <a:extLst>
            <a:ext uri="{FF2B5EF4-FFF2-40B4-BE49-F238E27FC236}">
              <a16:creationId xmlns:a16="http://schemas.microsoft.com/office/drawing/2014/main" id="{4F6F9A3B-F411-4BCD-86AC-7C4415C4599E}"/>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30" name="TextovéPole 229">
          <a:extLst>
            <a:ext uri="{FF2B5EF4-FFF2-40B4-BE49-F238E27FC236}">
              <a16:creationId xmlns:a16="http://schemas.microsoft.com/office/drawing/2014/main" id="{09F4FC2B-5240-4C41-87F7-FAD8DEB7B29F}"/>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31" name="TextovéPole 230">
          <a:extLst>
            <a:ext uri="{FF2B5EF4-FFF2-40B4-BE49-F238E27FC236}">
              <a16:creationId xmlns:a16="http://schemas.microsoft.com/office/drawing/2014/main" id="{6D7E924B-0CC5-46A4-9128-2207AE002930}"/>
            </a:ext>
          </a:extLst>
        </xdr:cNvPr>
        <xdr:cNvSpPr txBox="1"/>
      </xdr:nvSpPr>
      <xdr:spPr>
        <a:xfrm>
          <a:off x="843643" y="26008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44</xdr:row>
      <xdr:rowOff>0</xdr:rowOff>
    </xdr:from>
    <xdr:ext cx="184731" cy="264560"/>
    <xdr:sp macro="" textlink="">
      <xdr:nvSpPr>
        <xdr:cNvPr id="232" name="TextovéPole 231">
          <a:extLst>
            <a:ext uri="{FF2B5EF4-FFF2-40B4-BE49-F238E27FC236}">
              <a16:creationId xmlns:a16="http://schemas.microsoft.com/office/drawing/2014/main" id="{9378F78F-48EE-4E8C-83A8-53C43B9D4CEE}"/>
            </a:ext>
          </a:extLst>
        </xdr:cNvPr>
        <xdr:cNvSpPr txBox="1"/>
      </xdr:nvSpPr>
      <xdr:spPr>
        <a:xfrm>
          <a:off x="843643" y="264034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59</xdr:row>
      <xdr:rowOff>0</xdr:rowOff>
    </xdr:from>
    <xdr:ext cx="184731" cy="264560"/>
    <xdr:sp macro="" textlink="">
      <xdr:nvSpPr>
        <xdr:cNvPr id="208" name="TextovéPole 207">
          <a:extLst>
            <a:ext uri="{FF2B5EF4-FFF2-40B4-BE49-F238E27FC236}">
              <a16:creationId xmlns:a16="http://schemas.microsoft.com/office/drawing/2014/main" id="{C97AE813-C32D-4070-A4B7-4861E746AC10}"/>
            </a:ext>
          </a:extLst>
        </xdr:cNvPr>
        <xdr:cNvSpPr txBox="1"/>
      </xdr:nvSpPr>
      <xdr:spPr>
        <a:xfrm>
          <a:off x="843643" y="4152635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59</xdr:row>
      <xdr:rowOff>0</xdr:rowOff>
    </xdr:from>
    <xdr:ext cx="184731" cy="264560"/>
    <xdr:sp macro="" textlink="">
      <xdr:nvSpPr>
        <xdr:cNvPr id="233" name="TextovéPole 232">
          <a:extLst>
            <a:ext uri="{FF2B5EF4-FFF2-40B4-BE49-F238E27FC236}">
              <a16:creationId xmlns:a16="http://schemas.microsoft.com/office/drawing/2014/main" id="{3AD2FA56-8348-4AC6-A952-489EDAC40C9C}"/>
            </a:ext>
          </a:extLst>
        </xdr:cNvPr>
        <xdr:cNvSpPr txBox="1"/>
      </xdr:nvSpPr>
      <xdr:spPr>
        <a:xfrm>
          <a:off x="843643" y="41517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59</xdr:row>
      <xdr:rowOff>0</xdr:rowOff>
    </xdr:from>
    <xdr:ext cx="184731" cy="264560"/>
    <xdr:sp macro="" textlink="">
      <xdr:nvSpPr>
        <xdr:cNvPr id="234" name="TextovéPole 233">
          <a:extLst>
            <a:ext uri="{FF2B5EF4-FFF2-40B4-BE49-F238E27FC236}">
              <a16:creationId xmlns:a16="http://schemas.microsoft.com/office/drawing/2014/main" id="{F472A116-9B0F-432A-8D62-D084AAFAA688}"/>
            </a:ext>
          </a:extLst>
        </xdr:cNvPr>
        <xdr:cNvSpPr txBox="1"/>
      </xdr:nvSpPr>
      <xdr:spPr>
        <a:xfrm>
          <a:off x="843643" y="41517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59</xdr:row>
      <xdr:rowOff>0</xdr:rowOff>
    </xdr:from>
    <xdr:ext cx="184731" cy="264560"/>
    <xdr:sp macro="" textlink="">
      <xdr:nvSpPr>
        <xdr:cNvPr id="235" name="TextovéPole 234">
          <a:extLst>
            <a:ext uri="{FF2B5EF4-FFF2-40B4-BE49-F238E27FC236}">
              <a16:creationId xmlns:a16="http://schemas.microsoft.com/office/drawing/2014/main" id="{5BCAE5B8-915F-49BF-AE8C-A5F4C8EB7FFC}"/>
            </a:ext>
          </a:extLst>
        </xdr:cNvPr>
        <xdr:cNvSpPr txBox="1"/>
      </xdr:nvSpPr>
      <xdr:spPr>
        <a:xfrm>
          <a:off x="843643" y="41517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59</xdr:row>
      <xdr:rowOff>0</xdr:rowOff>
    </xdr:from>
    <xdr:ext cx="184731" cy="264560"/>
    <xdr:sp macro="" textlink="">
      <xdr:nvSpPr>
        <xdr:cNvPr id="236" name="TextovéPole 235">
          <a:extLst>
            <a:ext uri="{FF2B5EF4-FFF2-40B4-BE49-F238E27FC236}">
              <a16:creationId xmlns:a16="http://schemas.microsoft.com/office/drawing/2014/main" id="{F83658AC-6AA2-49B9-BA4B-2B7B27CBCC99}"/>
            </a:ext>
          </a:extLst>
        </xdr:cNvPr>
        <xdr:cNvSpPr txBox="1"/>
      </xdr:nvSpPr>
      <xdr:spPr>
        <a:xfrm>
          <a:off x="843643" y="4152635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59</xdr:row>
      <xdr:rowOff>0</xdr:rowOff>
    </xdr:from>
    <xdr:ext cx="184731" cy="264560"/>
    <xdr:sp macro="" textlink="">
      <xdr:nvSpPr>
        <xdr:cNvPr id="237" name="TextovéPole 236">
          <a:extLst>
            <a:ext uri="{FF2B5EF4-FFF2-40B4-BE49-F238E27FC236}">
              <a16:creationId xmlns:a16="http://schemas.microsoft.com/office/drawing/2014/main" id="{B0809ADE-69AE-45EB-AEB2-925790539B9A}"/>
            </a:ext>
          </a:extLst>
        </xdr:cNvPr>
        <xdr:cNvSpPr txBox="1"/>
      </xdr:nvSpPr>
      <xdr:spPr>
        <a:xfrm>
          <a:off x="843643" y="4152635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58</xdr:row>
      <xdr:rowOff>394607</xdr:rowOff>
    </xdr:from>
    <xdr:ext cx="184731" cy="264560"/>
    <xdr:sp macro="" textlink="">
      <xdr:nvSpPr>
        <xdr:cNvPr id="238" name="TextovéPole 237">
          <a:extLst>
            <a:ext uri="{FF2B5EF4-FFF2-40B4-BE49-F238E27FC236}">
              <a16:creationId xmlns:a16="http://schemas.microsoft.com/office/drawing/2014/main" id="{F93F0EE8-6748-40B6-A38D-47624D9CBB42}"/>
            </a:ext>
          </a:extLst>
        </xdr:cNvPr>
        <xdr:cNvSpPr txBox="1"/>
      </xdr:nvSpPr>
      <xdr:spPr>
        <a:xfrm>
          <a:off x="843643" y="4130280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59</xdr:row>
      <xdr:rowOff>0</xdr:rowOff>
    </xdr:from>
    <xdr:ext cx="184731" cy="264560"/>
    <xdr:sp macro="" textlink="">
      <xdr:nvSpPr>
        <xdr:cNvPr id="239" name="TextovéPole 238">
          <a:extLst>
            <a:ext uri="{FF2B5EF4-FFF2-40B4-BE49-F238E27FC236}">
              <a16:creationId xmlns:a16="http://schemas.microsoft.com/office/drawing/2014/main" id="{A93BA70E-9E0B-4C04-AF18-6808A2120A93}"/>
            </a:ext>
          </a:extLst>
        </xdr:cNvPr>
        <xdr:cNvSpPr txBox="1"/>
      </xdr:nvSpPr>
      <xdr:spPr>
        <a:xfrm>
          <a:off x="843643" y="41517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59</xdr:row>
      <xdr:rowOff>0</xdr:rowOff>
    </xdr:from>
    <xdr:ext cx="184731" cy="264560"/>
    <xdr:sp macro="" textlink="">
      <xdr:nvSpPr>
        <xdr:cNvPr id="240" name="TextovéPole 239">
          <a:extLst>
            <a:ext uri="{FF2B5EF4-FFF2-40B4-BE49-F238E27FC236}">
              <a16:creationId xmlns:a16="http://schemas.microsoft.com/office/drawing/2014/main" id="{DDB26C72-68F9-429E-A3BA-009B83C9DA39}"/>
            </a:ext>
          </a:extLst>
        </xdr:cNvPr>
        <xdr:cNvSpPr txBox="1"/>
      </xdr:nvSpPr>
      <xdr:spPr>
        <a:xfrm>
          <a:off x="843643" y="41517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394607</xdr:rowOff>
    </xdr:from>
    <xdr:ext cx="184731" cy="264560"/>
    <xdr:sp macro="" textlink="">
      <xdr:nvSpPr>
        <xdr:cNvPr id="242" name="TextovéPole 241">
          <a:extLst>
            <a:ext uri="{FF2B5EF4-FFF2-40B4-BE49-F238E27FC236}">
              <a16:creationId xmlns:a16="http://schemas.microsoft.com/office/drawing/2014/main" id="{BD8D9CEB-0DB5-4A19-B6E2-B12E3F4E4EA1}"/>
            </a:ext>
          </a:extLst>
        </xdr:cNvPr>
        <xdr:cNvSpPr txBox="1"/>
      </xdr:nvSpPr>
      <xdr:spPr>
        <a:xfrm>
          <a:off x="843643" y="4187430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394607</xdr:rowOff>
    </xdr:from>
    <xdr:ext cx="184731" cy="264560"/>
    <xdr:sp macro="" textlink="">
      <xdr:nvSpPr>
        <xdr:cNvPr id="243" name="TextovéPole 242">
          <a:extLst>
            <a:ext uri="{FF2B5EF4-FFF2-40B4-BE49-F238E27FC236}">
              <a16:creationId xmlns:a16="http://schemas.microsoft.com/office/drawing/2014/main" id="{E482461F-5DE3-4770-B830-4E0814F0BFB5}"/>
            </a:ext>
          </a:extLst>
        </xdr:cNvPr>
        <xdr:cNvSpPr txBox="1"/>
      </xdr:nvSpPr>
      <xdr:spPr>
        <a:xfrm>
          <a:off x="843643" y="4187430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47" name="TextovéPole 246">
          <a:extLst>
            <a:ext uri="{FF2B5EF4-FFF2-40B4-BE49-F238E27FC236}">
              <a16:creationId xmlns:a16="http://schemas.microsoft.com/office/drawing/2014/main" id="{0CCB5DEE-0F21-46B6-813E-1E2D933B43A6}"/>
            </a:ext>
          </a:extLst>
        </xdr:cNvPr>
        <xdr:cNvSpPr txBox="1"/>
      </xdr:nvSpPr>
      <xdr:spPr>
        <a:xfrm>
          <a:off x="843643" y="383231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48" name="TextovéPole 247">
          <a:extLst>
            <a:ext uri="{FF2B5EF4-FFF2-40B4-BE49-F238E27FC236}">
              <a16:creationId xmlns:a16="http://schemas.microsoft.com/office/drawing/2014/main" id="{53DEE44D-95B7-4AF8-8BC6-DCE1C5F630B1}"/>
            </a:ext>
          </a:extLst>
        </xdr:cNvPr>
        <xdr:cNvSpPr txBox="1"/>
      </xdr:nvSpPr>
      <xdr:spPr>
        <a:xfrm>
          <a:off x="843643" y="383231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49" name="TextovéPole 248">
          <a:extLst>
            <a:ext uri="{FF2B5EF4-FFF2-40B4-BE49-F238E27FC236}">
              <a16:creationId xmlns:a16="http://schemas.microsoft.com/office/drawing/2014/main" id="{8F83D132-CF96-47A1-8A7B-00C99833BA5B}"/>
            </a:ext>
          </a:extLst>
        </xdr:cNvPr>
        <xdr:cNvSpPr txBox="1"/>
      </xdr:nvSpPr>
      <xdr:spPr>
        <a:xfrm>
          <a:off x="843643" y="383231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50" name="TextovéPole 249">
          <a:extLst>
            <a:ext uri="{FF2B5EF4-FFF2-40B4-BE49-F238E27FC236}">
              <a16:creationId xmlns:a16="http://schemas.microsoft.com/office/drawing/2014/main" id="{6A88F2CC-5E17-4555-BC7E-751069410FBD}"/>
            </a:ext>
          </a:extLst>
        </xdr:cNvPr>
        <xdr:cNvSpPr txBox="1"/>
      </xdr:nvSpPr>
      <xdr:spPr>
        <a:xfrm>
          <a:off x="843643" y="383231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52" name="TextovéPole 251">
          <a:extLst>
            <a:ext uri="{FF2B5EF4-FFF2-40B4-BE49-F238E27FC236}">
              <a16:creationId xmlns:a16="http://schemas.microsoft.com/office/drawing/2014/main" id="{53827D61-6949-4AE2-B3E9-F3AEC265C1AB}"/>
            </a:ext>
          </a:extLst>
        </xdr:cNvPr>
        <xdr:cNvSpPr txBox="1"/>
      </xdr:nvSpPr>
      <xdr:spPr>
        <a:xfrm>
          <a:off x="571500" y="7362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53" name="TextovéPole 252">
          <a:extLst>
            <a:ext uri="{FF2B5EF4-FFF2-40B4-BE49-F238E27FC236}">
              <a16:creationId xmlns:a16="http://schemas.microsoft.com/office/drawing/2014/main" id="{841697F3-A3D0-4705-AEF1-09850F160162}"/>
            </a:ext>
          </a:extLst>
        </xdr:cNvPr>
        <xdr:cNvSpPr txBox="1"/>
      </xdr:nvSpPr>
      <xdr:spPr>
        <a:xfrm>
          <a:off x="571500" y="7362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54" name="TextovéPole 253">
          <a:extLst>
            <a:ext uri="{FF2B5EF4-FFF2-40B4-BE49-F238E27FC236}">
              <a16:creationId xmlns:a16="http://schemas.microsoft.com/office/drawing/2014/main" id="{ED763443-8AD1-4734-941A-02513CD1A890}"/>
            </a:ext>
          </a:extLst>
        </xdr:cNvPr>
        <xdr:cNvSpPr txBox="1"/>
      </xdr:nvSpPr>
      <xdr:spPr>
        <a:xfrm>
          <a:off x="571500" y="7362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55" name="TextovéPole 254">
          <a:extLst>
            <a:ext uri="{FF2B5EF4-FFF2-40B4-BE49-F238E27FC236}">
              <a16:creationId xmlns:a16="http://schemas.microsoft.com/office/drawing/2014/main" id="{9A85EC1F-AA9A-4215-9B9F-427042C6FFAD}"/>
            </a:ext>
          </a:extLst>
        </xdr:cNvPr>
        <xdr:cNvSpPr txBox="1"/>
      </xdr:nvSpPr>
      <xdr:spPr>
        <a:xfrm>
          <a:off x="571500" y="7362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56" name="TextovéPole 255">
          <a:extLst>
            <a:ext uri="{FF2B5EF4-FFF2-40B4-BE49-F238E27FC236}">
              <a16:creationId xmlns:a16="http://schemas.microsoft.com/office/drawing/2014/main" id="{117C9D1D-3F3B-4481-8257-4541BA1EEAC6}"/>
            </a:ext>
          </a:extLst>
        </xdr:cNvPr>
        <xdr:cNvSpPr txBox="1"/>
      </xdr:nvSpPr>
      <xdr:spPr>
        <a:xfrm>
          <a:off x="571500" y="7362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57" name="TextovéPole 256">
          <a:extLst>
            <a:ext uri="{FF2B5EF4-FFF2-40B4-BE49-F238E27FC236}">
              <a16:creationId xmlns:a16="http://schemas.microsoft.com/office/drawing/2014/main" id="{BC939550-AB54-4D2D-9976-FF71A32D2C21}"/>
            </a:ext>
          </a:extLst>
        </xdr:cNvPr>
        <xdr:cNvSpPr txBox="1"/>
      </xdr:nvSpPr>
      <xdr:spPr>
        <a:xfrm>
          <a:off x="571500" y="7362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58" name="TextovéPole 257">
          <a:extLst>
            <a:ext uri="{FF2B5EF4-FFF2-40B4-BE49-F238E27FC236}">
              <a16:creationId xmlns:a16="http://schemas.microsoft.com/office/drawing/2014/main" id="{29EC5AE8-0CDE-4722-8255-1C12B75D91C7}"/>
            </a:ext>
          </a:extLst>
        </xdr:cNvPr>
        <xdr:cNvSpPr txBox="1"/>
      </xdr:nvSpPr>
      <xdr:spPr>
        <a:xfrm>
          <a:off x="571500" y="7362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59" name="TextovéPole 258">
          <a:extLst>
            <a:ext uri="{FF2B5EF4-FFF2-40B4-BE49-F238E27FC236}">
              <a16:creationId xmlns:a16="http://schemas.microsoft.com/office/drawing/2014/main" id="{FF10B1DD-8CFA-43A0-8D9B-62C0D62A63E8}"/>
            </a:ext>
          </a:extLst>
        </xdr:cNvPr>
        <xdr:cNvSpPr txBox="1"/>
      </xdr:nvSpPr>
      <xdr:spPr>
        <a:xfrm>
          <a:off x="571500" y="7362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60" name="TextovéPole 259">
          <a:extLst>
            <a:ext uri="{FF2B5EF4-FFF2-40B4-BE49-F238E27FC236}">
              <a16:creationId xmlns:a16="http://schemas.microsoft.com/office/drawing/2014/main" id="{C49A3C5E-C96E-4055-ADC2-B601258FDB7A}"/>
            </a:ext>
          </a:extLst>
        </xdr:cNvPr>
        <xdr:cNvSpPr txBox="1"/>
      </xdr:nvSpPr>
      <xdr:spPr>
        <a:xfrm>
          <a:off x="571500" y="7362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61" name="TextovéPole 260">
          <a:extLst>
            <a:ext uri="{FF2B5EF4-FFF2-40B4-BE49-F238E27FC236}">
              <a16:creationId xmlns:a16="http://schemas.microsoft.com/office/drawing/2014/main" id="{743CEEA8-1DD7-4CA3-B094-899B694C7F21}"/>
            </a:ext>
          </a:extLst>
        </xdr:cNvPr>
        <xdr:cNvSpPr txBox="1"/>
      </xdr:nvSpPr>
      <xdr:spPr>
        <a:xfrm>
          <a:off x="571500" y="7362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62" name="TextovéPole 261">
          <a:extLst>
            <a:ext uri="{FF2B5EF4-FFF2-40B4-BE49-F238E27FC236}">
              <a16:creationId xmlns:a16="http://schemas.microsoft.com/office/drawing/2014/main" id="{EE4B4630-0496-463E-8F0C-3B83FFA83B88}"/>
            </a:ext>
          </a:extLst>
        </xdr:cNvPr>
        <xdr:cNvSpPr txBox="1"/>
      </xdr:nvSpPr>
      <xdr:spPr>
        <a:xfrm>
          <a:off x="571500" y="7362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63" name="TextovéPole 262">
          <a:extLst>
            <a:ext uri="{FF2B5EF4-FFF2-40B4-BE49-F238E27FC236}">
              <a16:creationId xmlns:a16="http://schemas.microsoft.com/office/drawing/2014/main" id="{8331DC77-74DB-41E6-B655-F0067CDC3DD9}"/>
            </a:ext>
          </a:extLst>
        </xdr:cNvPr>
        <xdr:cNvSpPr txBox="1"/>
      </xdr:nvSpPr>
      <xdr:spPr>
        <a:xfrm>
          <a:off x="571500" y="86621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64" name="TextovéPole 263">
          <a:extLst>
            <a:ext uri="{FF2B5EF4-FFF2-40B4-BE49-F238E27FC236}">
              <a16:creationId xmlns:a16="http://schemas.microsoft.com/office/drawing/2014/main" id="{8FD18170-DAFA-41EE-AB0E-2EBD73B8E3AA}"/>
            </a:ext>
          </a:extLst>
        </xdr:cNvPr>
        <xdr:cNvSpPr txBox="1"/>
      </xdr:nvSpPr>
      <xdr:spPr>
        <a:xfrm>
          <a:off x="571500" y="86621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65" name="TextovéPole 264">
          <a:extLst>
            <a:ext uri="{FF2B5EF4-FFF2-40B4-BE49-F238E27FC236}">
              <a16:creationId xmlns:a16="http://schemas.microsoft.com/office/drawing/2014/main" id="{B07A4F6E-91FB-43E3-A082-7963B658E7AB}"/>
            </a:ext>
          </a:extLst>
        </xdr:cNvPr>
        <xdr:cNvSpPr txBox="1"/>
      </xdr:nvSpPr>
      <xdr:spPr>
        <a:xfrm>
          <a:off x="571500" y="86621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66" name="TextovéPole 265">
          <a:extLst>
            <a:ext uri="{FF2B5EF4-FFF2-40B4-BE49-F238E27FC236}">
              <a16:creationId xmlns:a16="http://schemas.microsoft.com/office/drawing/2014/main" id="{94E4645B-E705-4B15-BFEB-F2FD70871251}"/>
            </a:ext>
          </a:extLst>
        </xdr:cNvPr>
        <xdr:cNvSpPr txBox="1"/>
      </xdr:nvSpPr>
      <xdr:spPr>
        <a:xfrm>
          <a:off x="571500" y="86621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67" name="TextovéPole 266">
          <a:extLst>
            <a:ext uri="{FF2B5EF4-FFF2-40B4-BE49-F238E27FC236}">
              <a16:creationId xmlns:a16="http://schemas.microsoft.com/office/drawing/2014/main" id="{57620DD9-DD59-4BB1-92F5-FC3964159094}"/>
            </a:ext>
          </a:extLst>
        </xdr:cNvPr>
        <xdr:cNvSpPr txBox="1"/>
      </xdr:nvSpPr>
      <xdr:spPr>
        <a:xfrm>
          <a:off x="571500" y="86621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68" name="TextovéPole 267">
          <a:extLst>
            <a:ext uri="{FF2B5EF4-FFF2-40B4-BE49-F238E27FC236}">
              <a16:creationId xmlns:a16="http://schemas.microsoft.com/office/drawing/2014/main" id="{877D6762-A8DD-4DBA-954A-A4B6CF6E3069}"/>
            </a:ext>
          </a:extLst>
        </xdr:cNvPr>
        <xdr:cNvSpPr txBox="1"/>
      </xdr:nvSpPr>
      <xdr:spPr>
        <a:xfrm>
          <a:off x="571500" y="86621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69" name="TextovéPole 268">
          <a:extLst>
            <a:ext uri="{FF2B5EF4-FFF2-40B4-BE49-F238E27FC236}">
              <a16:creationId xmlns:a16="http://schemas.microsoft.com/office/drawing/2014/main" id="{8DBA41A0-AAE8-4B16-81C1-7C728CA83701}"/>
            </a:ext>
          </a:extLst>
        </xdr:cNvPr>
        <xdr:cNvSpPr txBox="1"/>
      </xdr:nvSpPr>
      <xdr:spPr>
        <a:xfrm>
          <a:off x="571500" y="86621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70" name="TextovéPole 269">
          <a:extLst>
            <a:ext uri="{FF2B5EF4-FFF2-40B4-BE49-F238E27FC236}">
              <a16:creationId xmlns:a16="http://schemas.microsoft.com/office/drawing/2014/main" id="{088CEFB7-FA28-4485-96D2-8E79A63654CF}"/>
            </a:ext>
          </a:extLst>
        </xdr:cNvPr>
        <xdr:cNvSpPr txBox="1"/>
      </xdr:nvSpPr>
      <xdr:spPr>
        <a:xfrm>
          <a:off x="571500" y="86621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71" name="TextovéPole 270">
          <a:extLst>
            <a:ext uri="{FF2B5EF4-FFF2-40B4-BE49-F238E27FC236}">
              <a16:creationId xmlns:a16="http://schemas.microsoft.com/office/drawing/2014/main" id="{AB7A74F5-BEA0-446B-B372-25D3631A627A}"/>
            </a:ext>
          </a:extLst>
        </xdr:cNvPr>
        <xdr:cNvSpPr txBox="1"/>
      </xdr:nvSpPr>
      <xdr:spPr>
        <a:xfrm>
          <a:off x="571500" y="86621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72" name="TextovéPole 271">
          <a:extLst>
            <a:ext uri="{FF2B5EF4-FFF2-40B4-BE49-F238E27FC236}">
              <a16:creationId xmlns:a16="http://schemas.microsoft.com/office/drawing/2014/main" id="{24A0B99B-F18C-4BF3-A95E-4F19AE03C849}"/>
            </a:ext>
          </a:extLst>
        </xdr:cNvPr>
        <xdr:cNvSpPr txBox="1"/>
      </xdr:nvSpPr>
      <xdr:spPr>
        <a:xfrm>
          <a:off x="571500" y="86621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73" name="TextovéPole 272">
          <a:extLst>
            <a:ext uri="{FF2B5EF4-FFF2-40B4-BE49-F238E27FC236}">
              <a16:creationId xmlns:a16="http://schemas.microsoft.com/office/drawing/2014/main" id="{34D9DC02-E89E-41FF-93DA-F07FFF65F488}"/>
            </a:ext>
          </a:extLst>
        </xdr:cNvPr>
        <xdr:cNvSpPr txBox="1"/>
      </xdr:nvSpPr>
      <xdr:spPr>
        <a:xfrm>
          <a:off x="571500" y="86621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74" name="TextovéPole 273">
          <a:extLst>
            <a:ext uri="{FF2B5EF4-FFF2-40B4-BE49-F238E27FC236}">
              <a16:creationId xmlns:a16="http://schemas.microsoft.com/office/drawing/2014/main" id="{D2ACCFCD-0E22-4C04-BA15-5D0740399777}"/>
            </a:ext>
          </a:extLst>
        </xdr:cNvPr>
        <xdr:cNvSpPr txBox="1"/>
      </xdr:nvSpPr>
      <xdr:spPr>
        <a:xfrm>
          <a:off x="571500" y="83371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75" name="TextovéPole 274">
          <a:extLst>
            <a:ext uri="{FF2B5EF4-FFF2-40B4-BE49-F238E27FC236}">
              <a16:creationId xmlns:a16="http://schemas.microsoft.com/office/drawing/2014/main" id="{C9880046-608B-48A2-94EB-31E6540EC6F5}"/>
            </a:ext>
          </a:extLst>
        </xdr:cNvPr>
        <xdr:cNvSpPr txBox="1"/>
      </xdr:nvSpPr>
      <xdr:spPr>
        <a:xfrm>
          <a:off x="571500" y="83371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76" name="TextovéPole 275">
          <a:extLst>
            <a:ext uri="{FF2B5EF4-FFF2-40B4-BE49-F238E27FC236}">
              <a16:creationId xmlns:a16="http://schemas.microsoft.com/office/drawing/2014/main" id="{C1CCFBC8-677A-4135-8591-AA00407FB853}"/>
            </a:ext>
          </a:extLst>
        </xdr:cNvPr>
        <xdr:cNvSpPr txBox="1"/>
      </xdr:nvSpPr>
      <xdr:spPr>
        <a:xfrm>
          <a:off x="571500" y="83371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77" name="TextovéPole 276">
          <a:extLst>
            <a:ext uri="{FF2B5EF4-FFF2-40B4-BE49-F238E27FC236}">
              <a16:creationId xmlns:a16="http://schemas.microsoft.com/office/drawing/2014/main" id="{767F86CE-5664-4A10-AC1A-AE73CBEAAE87}"/>
            </a:ext>
          </a:extLst>
        </xdr:cNvPr>
        <xdr:cNvSpPr txBox="1"/>
      </xdr:nvSpPr>
      <xdr:spPr>
        <a:xfrm>
          <a:off x="571500" y="83371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78" name="TextovéPole 277">
          <a:extLst>
            <a:ext uri="{FF2B5EF4-FFF2-40B4-BE49-F238E27FC236}">
              <a16:creationId xmlns:a16="http://schemas.microsoft.com/office/drawing/2014/main" id="{EB8420D2-29B4-498E-8AC5-76D5CF680BFF}"/>
            </a:ext>
          </a:extLst>
        </xdr:cNvPr>
        <xdr:cNvSpPr txBox="1"/>
      </xdr:nvSpPr>
      <xdr:spPr>
        <a:xfrm>
          <a:off x="571500" y="83371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79" name="TextovéPole 278">
          <a:extLst>
            <a:ext uri="{FF2B5EF4-FFF2-40B4-BE49-F238E27FC236}">
              <a16:creationId xmlns:a16="http://schemas.microsoft.com/office/drawing/2014/main" id="{F792A94D-FA99-44AA-9908-AA96FA129A77}"/>
            </a:ext>
          </a:extLst>
        </xdr:cNvPr>
        <xdr:cNvSpPr txBox="1"/>
      </xdr:nvSpPr>
      <xdr:spPr>
        <a:xfrm>
          <a:off x="571500" y="83371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80" name="TextovéPole 279">
          <a:extLst>
            <a:ext uri="{FF2B5EF4-FFF2-40B4-BE49-F238E27FC236}">
              <a16:creationId xmlns:a16="http://schemas.microsoft.com/office/drawing/2014/main" id="{ED25C3DD-6A7D-40F8-85D9-83AA69AFA425}"/>
            </a:ext>
          </a:extLst>
        </xdr:cNvPr>
        <xdr:cNvSpPr txBox="1"/>
      </xdr:nvSpPr>
      <xdr:spPr>
        <a:xfrm>
          <a:off x="571500" y="83371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81" name="TextovéPole 280">
          <a:extLst>
            <a:ext uri="{FF2B5EF4-FFF2-40B4-BE49-F238E27FC236}">
              <a16:creationId xmlns:a16="http://schemas.microsoft.com/office/drawing/2014/main" id="{F9140B71-3B63-4985-87CB-10366DF80D2B}"/>
            </a:ext>
          </a:extLst>
        </xdr:cNvPr>
        <xdr:cNvSpPr txBox="1"/>
      </xdr:nvSpPr>
      <xdr:spPr>
        <a:xfrm>
          <a:off x="571500" y="83371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82" name="TextovéPole 281">
          <a:extLst>
            <a:ext uri="{FF2B5EF4-FFF2-40B4-BE49-F238E27FC236}">
              <a16:creationId xmlns:a16="http://schemas.microsoft.com/office/drawing/2014/main" id="{CA15D124-FCAB-4E68-83E2-3E7DA156A682}"/>
            </a:ext>
          </a:extLst>
        </xdr:cNvPr>
        <xdr:cNvSpPr txBox="1"/>
      </xdr:nvSpPr>
      <xdr:spPr>
        <a:xfrm>
          <a:off x="571500" y="83371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83" name="TextovéPole 282">
          <a:extLst>
            <a:ext uri="{FF2B5EF4-FFF2-40B4-BE49-F238E27FC236}">
              <a16:creationId xmlns:a16="http://schemas.microsoft.com/office/drawing/2014/main" id="{A951F5BC-49A2-4F58-BCE7-F416F9104A32}"/>
            </a:ext>
          </a:extLst>
        </xdr:cNvPr>
        <xdr:cNvSpPr txBox="1"/>
      </xdr:nvSpPr>
      <xdr:spPr>
        <a:xfrm>
          <a:off x="571500" y="83371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284" name="TextovéPole 283">
          <a:extLst>
            <a:ext uri="{FF2B5EF4-FFF2-40B4-BE49-F238E27FC236}">
              <a16:creationId xmlns:a16="http://schemas.microsoft.com/office/drawing/2014/main" id="{91DB0CDA-D074-46C4-BA31-3BD30F837128}"/>
            </a:ext>
          </a:extLst>
        </xdr:cNvPr>
        <xdr:cNvSpPr txBox="1"/>
      </xdr:nvSpPr>
      <xdr:spPr>
        <a:xfrm>
          <a:off x="571500" y="83371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twoCellAnchor editAs="oneCell">
    <xdr:from>
      <xdr:col>2</xdr:col>
      <xdr:colOff>56030</xdr:colOff>
      <xdr:row>49</xdr:row>
      <xdr:rowOff>302559</xdr:rowOff>
    </xdr:from>
    <xdr:to>
      <xdr:col>2</xdr:col>
      <xdr:colOff>663389</xdr:colOff>
      <xdr:row>49</xdr:row>
      <xdr:rowOff>302559</xdr:rowOff>
    </xdr:to>
    <xdr:pic>
      <xdr:nvPicPr>
        <xdr:cNvPr id="294" name="Obrázek 9" descr="HDC-SD200EPK.bmp">
          <a:extLst>
            <a:ext uri="{FF2B5EF4-FFF2-40B4-BE49-F238E27FC236}">
              <a16:creationId xmlns:a16="http://schemas.microsoft.com/office/drawing/2014/main" id="{DDD3141D-249A-45DF-9CE8-10B60E6B262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7530" y="52970206"/>
          <a:ext cx="607359"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57</xdr:row>
      <xdr:rowOff>0</xdr:rowOff>
    </xdr:from>
    <xdr:ext cx="184731" cy="264560"/>
    <xdr:sp macro="" textlink="">
      <xdr:nvSpPr>
        <xdr:cNvPr id="295" name="TextovéPole 294">
          <a:extLst>
            <a:ext uri="{FF2B5EF4-FFF2-40B4-BE49-F238E27FC236}">
              <a16:creationId xmlns:a16="http://schemas.microsoft.com/office/drawing/2014/main" id="{6DDB5821-0E7D-4BE7-8BB4-329A599E2D9E}"/>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296" name="TextovéPole 295">
          <a:extLst>
            <a:ext uri="{FF2B5EF4-FFF2-40B4-BE49-F238E27FC236}">
              <a16:creationId xmlns:a16="http://schemas.microsoft.com/office/drawing/2014/main" id="{0D93C3B2-DBE5-4B39-B6D4-FF2747F84ADA}"/>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297" name="TextovéPole 296">
          <a:extLst>
            <a:ext uri="{FF2B5EF4-FFF2-40B4-BE49-F238E27FC236}">
              <a16:creationId xmlns:a16="http://schemas.microsoft.com/office/drawing/2014/main" id="{79CD3ED8-35CA-467E-ABF1-6AEB9A2A8DB3}"/>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298" name="TextovéPole 297">
          <a:extLst>
            <a:ext uri="{FF2B5EF4-FFF2-40B4-BE49-F238E27FC236}">
              <a16:creationId xmlns:a16="http://schemas.microsoft.com/office/drawing/2014/main" id="{5FB6879B-6271-4717-AC16-0BF46DDB6276}"/>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299" name="TextovéPole 298">
          <a:extLst>
            <a:ext uri="{FF2B5EF4-FFF2-40B4-BE49-F238E27FC236}">
              <a16:creationId xmlns:a16="http://schemas.microsoft.com/office/drawing/2014/main" id="{2244FA96-1C5B-4E33-AC2A-B88881407894}"/>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00" name="TextovéPole 299">
          <a:extLst>
            <a:ext uri="{FF2B5EF4-FFF2-40B4-BE49-F238E27FC236}">
              <a16:creationId xmlns:a16="http://schemas.microsoft.com/office/drawing/2014/main" id="{6FBDF42A-D6B3-415B-B0D3-D40D0A337860}"/>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01" name="TextovéPole 300">
          <a:extLst>
            <a:ext uri="{FF2B5EF4-FFF2-40B4-BE49-F238E27FC236}">
              <a16:creationId xmlns:a16="http://schemas.microsoft.com/office/drawing/2014/main" id="{C3C2C031-463E-4D8F-B24E-EB9CB7E664BF}"/>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02" name="TextovéPole 301">
          <a:extLst>
            <a:ext uri="{FF2B5EF4-FFF2-40B4-BE49-F238E27FC236}">
              <a16:creationId xmlns:a16="http://schemas.microsoft.com/office/drawing/2014/main" id="{8D8F1BD1-2B62-422C-94E6-6726948FC82B}"/>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03" name="TextovéPole 302">
          <a:extLst>
            <a:ext uri="{FF2B5EF4-FFF2-40B4-BE49-F238E27FC236}">
              <a16:creationId xmlns:a16="http://schemas.microsoft.com/office/drawing/2014/main" id="{C7855D89-BD7B-433F-894A-975BA707B553}"/>
            </a:ext>
          </a:extLst>
        </xdr:cNvPr>
        <xdr:cNvSpPr txBox="1"/>
      </xdr:nvSpPr>
      <xdr:spPr>
        <a:xfrm>
          <a:off x="571500" y="5443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04" name="TextovéPole 303">
          <a:extLst>
            <a:ext uri="{FF2B5EF4-FFF2-40B4-BE49-F238E27FC236}">
              <a16:creationId xmlns:a16="http://schemas.microsoft.com/office/drawing/2014/main" id="{04D8A84E-3F99-4203-9F05-3C34F249A3ED}"/>
            </a:ext>
          </a:extLst>
        </xdr:cNvPr>
        <xdr:cNvSpPr txBox="1"/>
      </xdr:nvSpPr>
      <xdr:spPr>
        <a:xfrm>
          <a:off x="571500" y="5443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05" name="TextovéPole 304">
          <a:extLst>
            <a:ext uri="{FF2B5EF4-FFF2-40B4-BE49-F238E27FC236}">
              <a16:creationId xmlns:a16="http://schemas.microsoft.com/office/drawing/2014/main" id="{CCD23059-17C0-4E92-9E02-E72F82303DD9}"/>
            </a:ext>
          </a:extLst>
        </xdr:cNvPr>
        <xdr:cNvSpPr txBox="1"/>
      </xdr:nvSpPr>
      <xdr:spPr>
        <a:xfrm>
          <a:off x="571500" y="5443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06" name="TextovéPole 305">
          <a:extLst>
            <a:ext uri="{FF2B5EF4-FFF2-40B4-BE49-F238E27FC236}">
              <a16:creationId xmlns:a16="http://schemas.microsoft.com/office/drawing/2014/main" id="{DC2C94FD-3B1F-4FAD-9E59-836789919A60}"/>
            </a:ext>
          </a:extLst>
        </xdr:cNvPr>
        <xdr:cNvSpPr txBox="1"/>
      </xdr:nvSpPr>
      <xdr:spPr>
        <a:xfrm>
          <a:off x="571500" y="5443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07" name="TextovéPole 306">
          <a:extLst>
            <a:ext uri="{FF2B5EF4-FFF2-40B4-BE49-F238E27FC236}">
              <a16:creationId xmlns:a16="http://schemas.microsoft.com/office/drawing/2014/main" id="{A33F1284-1A4D-401F-9E34-336C0B04BF5A}"/>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08" name="TextovéPole 307">
          <a:extLst>
            <a:ext uri="{FF2B5EF4-FFF2-40B4-BE49-F238E27FC236}">
              <a16:creationId xmlns:a16="http://schemas.microsoft.com/office/drawing/2014/main" id="{75A6CBC7-C4AC-4E5E-B4AA-DED95B823BE2}"/>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09" name="TextovéPole 308">
          <a:extLst>
            <a:ext uri="{FF2B5EF4-FFF2-40B4-BE49-F238E27FC236}">
              <a16:creationId xmlns:a16="http://schemas.microsoft.com/office/drawing/2014/main" id="{5C21DED4-235E-46E5-9B46-6EF92D2F9950}"/>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10" name="TextovéPole 309">
          <a:extLst>
            <a:ext uri="{FF2B5EF4-FFF2-40B4-BE49-F238E27FC236}">
              <a16:creationId xmlns:a16="http://schemas.microsoft.com/office/drawing/2014/main" id="{D5D6226C-3730-4F5D-B63F-9FDF0BF39242}"/>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11" name="TextovéPole 310">
          <a:extLst>
            <a:ext uri="{FF2B5EF4-FFF2-40B4-BE49-F238E27FC236}">
              <a16:creationId xmlns:a16="http://schemas.microsoft.com/office/drawing/2014/main" id="{A5D69A34-C9A3-4064-A708-ABFDEE9997EA}"/>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12" name="TextovéPole 311">
          <a:extLst>
            <a:ext uri="{FF2B5EF4-FFF2-40B4-BE49-F238E27FC236}">
              <a16:creationId xmlns:a16="http://schemas.microsoft.com/office/drawing/2014/main" id="{9FEB38B1-B84E-4F93-ADD0-7D0C099CF049}"/>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13" name="TextovéPole 312">
          <a:extLst>
            <a:ext uri="{FF2B5EF4-FFF2-40B4-BE49-F238E27FC236}">
              <a16:creationId xmlns:a16="http://schemas.microsoft.com/office/drawing/2014/main" id="{9854B003-44F7-490F-8263-873E3F81004A}"/>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14" name="TextovéPole 313">
          <a:extLst>
            <a:ext uri="{FF2B5EF4-FFF2-40B4-BE49-F238E27FC236}">
              <a16:creationId xmlns:a16="http://schemas.microsoft.com/office/drawing/2014/main" id="{10D4F54B-53B7-43CB-995D-9A2E2FEF1388}"/>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15" name="TextovéPole 314">
          <a:extLst>
            <a:ext uri="{FF2B5EF4-FFF2-40B4-BE49-F238E27FC236}">
              <a16:creationId xmlns:a16="http://schemas.microsoft.com/office/drawing/2014/main" id="{0B7BB383-892A-4CEB-9732-9AD668671EB4}"/>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16" name="TextovéPole 315">
          <a:extLst>
            <a:ext uri="{FF2B5EF4-FFF2-40B4-BE49-F238E27FC236}">
              <a16:creationId xmlns:a16="http://schemas.microsoft.com/office/drawing/2014/main" id="{6102C092-78F7-41D9-A460-B19DAC69E0BE}"/>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17" name="TextovéPole 316">
          <a:extLst>
            <a:ext uri="{FF2B5EF4-FFF2-40B4-BE49-F238E27FC236}">
              <a16:creationId xmlns:a16="http://schemas.microsoft.com/office/drawing/2014/main" id="{C277BF40-0CE4-41A9-904F-4E52336BE8CE}"/>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18" name="TextovéPole 317">
          <a:extLst>
            <a:ext uri="{FF2B5EF4-FFF2-40B4-BE49-F238E27FC236}">
              <a16:creationId xmlns:a16="http://schemas.microsoft.com/office/drawing/2014/main" id="{FCEE7F53-28D6-4081-8406-797E8678A39D}"/>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19" name="TextovéPole 318">
          <a:extLst>
            <a:ext uri="{FF2B5EF4-FFF2-40B4-BE49-F238E27FC236}">
              <a16:creationId xmlns:a16="http://schemas.microsoft.com/office/drawing/2014/main" id="{8C996AE0-6758-4907-BFBD-A56B970606C2}"/>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20" name="TextovéPole 319">
          <a:extLst>
            <a:ext uri="{FF2B5EF4-FFF2-40B4-BE49-F238E27FC236}">
              <a16:creationId xmlns:a16="http://schemas.microsoft.com/office/drawing/2014/main" id="{C2EA8830-02D1-48EF-A271-79A4808180CF}"/>
            </a:ext>
          </a:extLst>
        </xdr:cNvPr>
        <xdr:cNvSpPr txBox="1"/>
      </xdr:nvSpPr>
      <xdr:spPr>
        <a:xfrm>
          <a:off x="571500" y="5062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21" name="TextovéPole 320">
          <a:extLst>
            <a:ext uri="{FF2B5EF4-FFF2-40B4-BE49-F238E27FC236}">
              <a16:creationId xmlns:a16="http://schemas.microsoft.com/office/drawing/2014/main" id="{AC15C320-BC57-4A0A-8893-39D82101AF5B}"/>
            </a:ext>
          </a:extLst>
        </xdr:cNvPr>
        <xdr:cNvSpPr txBox="1"/>
      </xdr:nvSpPr>
      <xdr:spPr>
        <a:xfrm>
          <a:off x="571500" y="5443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22" name="TextovéPole 321">
          <a:extLst>
            <a:ext uri="{FF2B5EF4-FFF2-40B4-BE49-F238E27FC236}">
              <a16:creationId xmlns:a16="http://schemas.microsoft.com/office/drawing/2014/main" id="{594F83C5-FA84-415D-9071-7EA44337C984}"/>
            </a:ext>
          </a:extLst>
        </xdr:cNvPr>
        <xdr:cNvSpPr txBox="1"/>
      </xdr:nvSpPr>
      <xdr:spPr>
        <a:xfrm>
          <a:off x="571500" y="5443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23" name="TextovéPole 322">
          <a:extLst>
            <a:ext uri="{FF2B5EF4-FFF2-40B4-BE49-F238E27FC236}">
              <a16:creationId xmlns:a16="http://schemas.microsoft.com/office/drawing/2014/main" id="{4EB31B76-F242-4A99-BCFD-AAC2400059D9}"/>
            </a:ext>
          </a:extLst>
        </xdr:cNvPr>
        <xdr:cNvSpPr txBox="1"/>
      </xdr:nvSpPr>
      <xdr:spPr>
        <a:xfrm>
          <a:off x="571500" y="5443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24" name="TextovéPole 323">
          <a:extLst>
            <a:ext uri="{FF2B5EF4-FFF2-40B4-BE49-F238E27FC236}">
              <a16:creationId xmlns:a16="http://schemas.microsoft.com/office/drawing/2014/main" id="{683BCAEE-2DC3-43D3-812C-69EF6E719127}"/>
            </a:ext>
          </a:extLst>
        </xdr:cNvPr>
        <xdr:cNvSpPr txBox="1"/>
      </xdr:nvSpPr>
      <xdr:spPr>
        <a:xfrm>
          <a:off x="571500" y="5443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25" name="TextovéPole 324">
          <a:extLst>
            <a:ext uri="{FF2B5EF4-FFF2-40B4-BE49-F238E27FC236}">
              <a16:creationId xmlns:a16="http://schemas.microsoft.com/office/drawing/2014/main" id="{8B8CDDB4-3C63-4C0B-BA24-2474F364E00A}"/>
            </a:ext>
          </a:extLst>
        </xdr:cNvPr>
        <xdr:cNvSpPr txBox="1"/>
      </xdr:nvSpPr>
      <xdr:spPr>
        <a:xfrm>
          <a:off x="571500" y="50853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26" name="TextovéPole 325">
          <a:extLst>
            <a:ext uri="{FF2B5EF4-FFF2-40B4-BE49-F238E27FC236}">
              <a16:creationId xmlns:a16="http://schemas.microsoft.com/office/drawing/2014/main" id="{368E5F1F-4200-4CCE-8855-E49F2D82CFD4}"/>
            </a:ext>
          </a:extLst>
        </xdr:cNvPr>
        <xdr:cNvSpPr txBox="1"/>
      </xdr:nvSpPr>
      <xdr:spPr>
        <a:xfrm>
          <a:off x="571500" y="50853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27" name="TextovéPole 326">
          <a:extLst>
            <a:ext uri="{FF2B5EF4-FFF2-40B4-BE49-F238E27FC236}">
              <a16:creationId xmlns:a16="http://schemas.microsoft.com/office/drawing/2014/main" id="{F80435B2-7648-4611-998A-52EDA6086736}"/>
            </a:ext>
          </a:extLst>
        </xdr:cNvPr>
        <xdr:cNvSpPr txBox="1"/>
      </xdr:nvSpPr>
      <xdr:spPr>
        <a:xfrm>
          <a:off x="571500" y="50853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28" name="TextovéPole 327">
          <a:extLst>
            <a:ext uri="{FF2B5EF4-FFF2-40B4-BE49-F238E27FC236}">
              <a16:creationId xmlns:a16="http://schemas.microsoft.com/office/drawing/2014/main" id="{863447F4-E46E-46C9-A8F1-1D67F4C91C0D}"/>
            </a:ext>
          </a:extLst>
        </xdr:cNvPr>
        <xdr:cNvSpPr txBox="1"/>
      </xdr:nvSpPr>
      <xdr:spPr>
        <a:xfrm>
          <a:off x="571500" y="50853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29" name="TextovéPole 328">
          <a:extLst>
            <a:ext uri="{FF2B5EF4-FFF2-40B4-BE49-F238E27FC236}">
              <a16:creationId xmlns:a16="http://schemas.microsoft.com/office/drawing/2014/main" id="{7B8635E3-24BB-4FCD-9017-30EF5844E2C8}"/>
            </a:ext>
          </a:extLst>
        </xdr:cNvPr>
        <xdr:cNvSpPr txBox="1"/>
      </xdr:nvSpPr>
      <xdr:spPr>
        <a:xfrm>
          <a:off x="571500" y="506294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30" name="TextovéPole 329">
          <a:extLst>
            <a:ext uri="{FF2B5EF4-FFF2-40B4-BE49-F238E27FC236}">
              <a16:creationId xmlns:a16="http://schemas.microsoft.com/office/drawing/2014/main" id="{60FD9412-F9F2-47B2-9D4C-9783EB5287D1}"/>
            </a:ext>
          </a:extLst>
        </xdr:cNvPr>
        <xdr:cNvSpPr txBox="1"/>
      </xdr:nvSpPr>
      <xdr:spPr>
        <a:xfrm>
          <a:off x="571500" y="506294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31" name="TextovéPole 330">
          <a:extLst>
            <a:ext uri="{FF2B5EF4-FFF2-40B4-BE49-F238E27FC236}">
              <a16:creationId xmlns:a16="http://schemas.microsoft.com/office/drawing/2014/main" id="{EF5C4205-7476-453D-8863-C0942C9FB2FA}"/>
            </a:ext>
          </a:extLst>
        </xdr:cNvPr>
        <xdr:cNvSpPr txBox="1"/>
      </xdr:nvSpPr>
      <xdr:spPr>
        <a:xfrm>
          <a:off x="571500" y="506294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32" name="TextovéPole 331">
          <a:extLst>
            <a:ext uri="{FF2B5EF4-FFF2-40B4-BE49-F238E27FC236}">
              <a16:creationId xmlns:a16="http://schemas.microsoft.com/office/drawing/2014/main" id="{295C34EE-669C-4EF0-9FAD-FAF48384E2E4}"/>
            </a:ext>
          </a:extLst>
        </xdr:cNvPr>
        <xdr:cNvSpPr txBox="1"/>
      </xdr:nvSpPr>
      <xdr:spPr>
        <a:xfrm>
          <a:off x="571500" y="64702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33" name="TextovéPole 332">
          <a:extLst>
            <a:ext uri="{FF2B5EF4-FFF2-40B4-BE49-F238E27FC236}">
              <a16:creationId xmlns:a16="http://schemas.microsoft.com/office/drawing/2014/main" id="{5BB70B90-C97A-401F-AE80-EBA03F624659}"/>
            </a:ext>
          </a:extLst>
        </xdr:cNvPr>
        <xdr:cNvSpPr txBox="1"/>
      </xdr:nvSpPr>
      <xdr:spPr>
        <a:xfrm>
          <a:off x="571500" y="64702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34" name="TextovéPole 333">
          <a:extLst>
            <a:ext uri="{FF2B5EF4-FFF2-40B4-BE49-F238E27FC236}">
              <a16:creationId xmlns:a16="http://schemas.microsoft.com/office/drawing/2014/main" id="{627D2630-AC92-4F6E-9B6B-CA451B97AFA9}"/>
            </a:ext>
          </a:extLst>
        </xdr:cNvPr>
        <xdr:cNvSpPr txBox="1"/>
      </xdr:nvSpPr>
      <xdr:spPr>
        <a:xfrm>
          <a:off x="571500" y="64702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35" name="TextovéPole 334">
          <a:extLst>
            <a:ext uri="{FF2B5EF4-FFF2-40B4-BE49-F238E27FC236}">
              <a16:creationId xmlns:a16="http://schemas.microsoft.com/office/drawing/2014/main" id="{9F99BD5E-C3EF-42EB-A20B-F07CE10CAA4D}"/>
            </a:ext>
          </a:extLst>
        </xdr:cNvPr>
        <xdr:cNvSpPr txBox="1"/>
      </xdr:nvSpPr>
      <xdr:spPr>
        <a:xfrm>
          <a:off x="571500" y="64702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36" name="TextovéPole 335">
          <a:extLst>
            <a:ext uri="{FF2B5EF4-FFF2-40B4-BE49-F238E27FC236}">
              <a16:creationId xmlns:a16="http://schemas.microsoft.com/office/drawing/2014/main" id="{5980567C-C311-4EE8-981F-34FCE93248F4}"/>
            </a:ext>
          </a:extLst>
        </xdr:cNvPr>
        <xdr:cNvSpPr txBox="1"/>
      </xdr:nvSpPr>
      <xdr:spPr>
        <a:xfrm>
          <a:off x="571500" y="64702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37" name="TextovéPole 336">
          <a:extLst>
            <a:ext uri="{FF2B5EF4-FFF2-40B4-BE49-F238E27FC236}">
              <a16:creationId xmlns:a16="http://schemas.microsoft.com/office/drawing/2014/main" id="{5327B20D-382D-4DC2-B269-9B161B96BAB5}"/>
            </a:ext>
          </a:extLst>
        </xdr:cNvPr>
        <xdr:cNvSpPr txBox="1"/>
      </xdr:nvSpPr>
      <xdr:spPr>
        <a:xfrm>
          <a:off x="571500" y="64702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38" name="TextovéPole 337">
          <a:extLst>
            <a:ext uri="{FF2B5EF4-FFF2-40B4-BE49-F238E27FC236}">
              <a16:creationId xmlns:a16="http://schemas.microsoft.com/office/drawing/2014/main" id="{C4D7C6D0-610F-4A8A-A659-0684D98F0E2A}"/>
            </a:ext>
          </a:extLst>
        </xdr:cNvPr>
        <xdr:cNvSpPr txBox="1"/>
      </xdr:nvSpPr>
      <xdr:spPr>
        <a:xfrm>
          <a:off x="571500" y="64702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39" name="TextovéPole 338">
          <a:extLst>
            <a:ext uri="{FF2B5EF4-FFF2-40B4-BE49-F238E27FC236}">
              <a16:creationId xmlns:a16="http://schemas.microsoft.com/office/drawing/2014/main" id="{834C1677-E567-480E-ABB7-57A2247186B4}"/>
            </a:ext>
          </a:extLst>
        </xdr:cNvPr>
        <xdr:cNvSpPr txBox="1"/>
      </xdr:nvSpPr>
      <xdr:spPr>
        <a:xfrm>
          <a:off x="571500" y="64702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40" name="TextovéPole 339">
          <a:extLst>
            <a:ext uri="{FF2B5EF4-FFF2-40B4-BE49-F238E27FC236}">
              <a16:creationId xmlns:a16="http://schemas.microsoft.com/office/drawing/2014/main" id="{4FF0EA76-6E4B-418F-B498-0F7D0FD5428F}"/>
            </a:ext>
          </a:extLst>
        </xdr:cNvPr>
        <xdr:cNvSpPr txBox="1"/>
      </xdr:nvSpPr>
      <xdr:spPr>
        <a:xfrm>
          <a:off x="571500" y="414854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41" name="TextovéPole 340">
          <a:extLst>
            <a:ext uri="{FF2B5EF4-FFF2-40B4-BE49-F238E27FC236}">
              <a16:creationId xmlns:a16="http://schemas.microsoft.com/office/drawing/2014/main" id="{A02C0769-35FD-4602-8BE2-3BD5525445B4}"/>
            </a:ext>
          </a:extLst>
        </xdr:cNvPr>
        <xdr:cNvSpPr txBox="1"/>
      </xdr:nvSpPr>
      <xdr:spPr>
        <a:xfrm>
          <a:off x="571500" y="414854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42" name="TextovéPole 341">
          <a:extLst>
            <a:ext uri="{FF2B5EF4-FFF2-40B4-BE49-F238E27FC236}">
              <a16:creationId xmlns:a16="http://schemas.microsoft.com/office/drawing/2014/main" id="{70614C14-F615-4A5D-9317-8F2C3DD30892}"/>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43" name="TextovéPole 342">
          <a:extLst>
            <a:ext uri="{FF2B5EF4-FFF2-40B4-BE49-F238E27FC236}">
              <a16:creationId xmlns:a16="http://schemas.microsoft.com/office/drawing/2014/main" id="{3ABAF6AE-A11F-45F7-A063-AE62454FA117}"/>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44" name="TextovéPole 343">
          <a:extLst>
            <a:ext uri="{FF2B5EF4-FFF2-40B4-BE49-F238E27FC236}">
              <a16:creationId xmlns:a16="http://schemas.microsoft.com/office/drawing/2014/main" id="{EE1547F6-0103-4C9B-AA85-3252D9155206}"/>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45" name="TextovéPole 344">
          <a:extLst>
            <a:ext uri="{FF2B5EF4-FFF2-40B4-BE49-F238E27FC236}">
              <a16:creationId xmlns:a16="http://schemas.microsoft.com/office/drawing/2014/main" id="{ACABC0F6-25F7-4EF8-B7EA-7A9FCD8B66E6}"/>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46" name="TextovéPole 345">
          <a:extLst>
            <a:ext uri="{FF2B5EF4-FFF2-40B4-BE49-F238E27FC236}">
              <a16:creationId xmlns:a16="http://schemas.microsoft.com/office/drawing/2014/main" id="{05A578C4-5239-46C2-8627-596EA6DCB0A2}"/>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47" name="TextovéPole 346">
          <a:extLst>
            <a:ext uri="{FF2B5EF4-FFF2-40B4-BE49-F238E27FC236}">
              <a16:creationId xmlns:a16="http://schemas.microsoft.com/office/drawing/2014/main" id="{1ED2639F-5A25-4D4C-A86A-178AB45CAA85}"/>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48" name="TextovéPole 347">
          <a:extLst>
            <a:ext uri="{FF2B5EF4-FFF2-40B4-BE49-F238E27FC236}">
              <a16:creationId xmlns:a16="http://schemas.microsoft.com/office/drawing/2014/main" id="{C0D4A721-0FA0-46F5-97FD-ED0A004E7685}"/>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49" name="TextovéPole 348">
          <a:extLst>
            <a:ext uri="{FF2B5EF4-FFF2-40B4-BE49-F238E27FC236}">
              <a16:creationId xmlns:a16="http://schemas.microsoft.com/office/drawing/2014/main" id="{0D237066-5392-40C7-B636-503F42F0791B}"/>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50" name="TextovéPole 349">
          <a:extLst>
            <a:ext uri="{FF2B5EF4-FFF2-40B4-BE49-F238E27FC236}">
              <a16:creationId xmlns:a16="http://schemas.microsoft.com/office/drawing/2014/main" id="{9B1B26D7-D458-434A-91A4-714276E4F9A6}"/>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51" name="TextovéPole 350">
          <a:extLst>
            <a:ext uri="{FF2B5EF4-FFF2-40B4-BE49-F238E27FC236}">
              <a16:creationId xmlns:a16="http://schemas.microsoft.com/office/drawing/2014/main" id="{24BE432F-B3A4-4D2F-A4A4-F7DECCCD65BE}"/>
            </a:ext>
          </a:extLst>
        </xdr:cNvPr>
        <xdr:cNvSpPr txBox="1"/>
      </xdr:nvSpPr>
      <xdr:spPr>
        <a:xfrm>
          <a:off x="571500" y="414854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52" name="TextovéPole 351">
          <a:extLst>
            <a:ext uri="{FF2B5EF4-FFF2-40B4-BE49-F238E27FC236}">
              <a16:creationId xmlns:a16="http://schemas.microsoft.com/office/drawing/2014/main" id="{DA6660D1-3BD0-4F21-8C44-F66B374F67EC}"/>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53" name="TextovéPole 352">
          <a:extLst>
            <a:ext uri="{FF2B5EF4-FFF2-40B4-BE49-F238E27FC236}">
              <a16:creationId xmlns:a16="http://schemas.microsoft.com/office/drawing/2014/main" id="{BFF9FE0D-1251-467A-893F-4FE70E0A8288}"/>
            </a:ext>
          </a:extLst>
        </xdr:cNvPr>
        <xdr:cNvSpPr txBox="1"/>
      </xdr:nvSpPr>
      <xdr:spPr>
        <a:xfrm>
          <a:off x="571500" y="419617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54" name="TextovéPole 353">
          <a:extLst>
            <a:ext uri="{FF2B5EF4-FFF2-40B4-BE49-F238E27FC236}">
              <a16:creationId xmlns:a16="http://schemas.microsoft.com/office/drawing/2014/main" id="{8AA2645C-09FE-4230-8959-D628F1AEFD04}"/>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55" name="TextovéPole 354">
          <a:extLst>
            <a:ext uri="{FF2B5EF4-FFF2-40B4-BE49-F238E27FC236}">
              <a16:creationId xmlns:a16="http://schemas.microsoft.com/office/drawing/2014/main" id="{E2E1244D-B521-460B-9312-2C363524F263}"/>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56" name="TextovéPole 355">
          <a:extLst>
            <a:ext uri="{FF2B5EF4-FFF2-40B4-BE49-F238E27FC236}">
              <a16:creationId xmlns:a16="http://schemas.microsoft.com/office/drawing/2014/main" id="{2DB7E742-A99F-42FF-B004-B54C8B3D0D9E}"/>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57" name="TextovéPole 356">
          <a:extLst>
            <a:ext uri="{FF2B5EF4-FFF2-40B4-BE49-F238E27FC236}">
              <a16:creationId xmlns:a16="http://schemas.microsoft.com/office/drawing/2014/main" id="{DE15632B-9693-48CA-8628-DB1110D80263}"/>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58" name="TextovéPole 357">
          <a:extLst>
            <a:ext uri="{FF2B5EF4-FFF2-40B4-BE49-F238E27FC236}">
              <a16:creationId xmlns:a16="http://schemas.microsoft.com/office/drawing/2014/main" id="{F9FA0040-48DE-4DD6-BF96-00C0384626B9}"/>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59" name="TextovéPole 358">
          <a:extLst>
            <a:ext uri="{FF2B5EF4-FFF2-40B4-BE49-F238E27FC236}">
              <a16:creationId xmlns:a16="http://schemas.microsoft.com/office/drawing/2014/main" id="{AECF6D1F-77F5-441E-9A29-8A462C79ACDE}"/>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60" name="TextovéPole 359">
          <a:extLst>
            <a:ext uri="{FF2B5EF4-FFF2-40B4-BE49-F238E27FC236}">
              <a16:creationId xmlns:a16="http://schemas.microsoft.com/office/drawing/2014/main" id="{A253EE65-ADF1-4098-A75C-4CD6B5C7BF9E}"/>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61" name="TextovéPole 360">
          <a:extLst>
            <a:ext uri="{FF2B5EF4-FFF2-40B4-BE49-F238E27FC236}">
              <a16:creationId xmlns:a16="http://schemas.microsoft.com/office/drawing/2014/main" id="{6607FC2F-7844-482E-982A-CB2C4F326C15}"/>
            </a:ext>
          </a:extLst>
        </xdr:cNvPr>
        <xdr:cNvSpPr txBox="1"/>
      </xdr:nvSpPr>
      <xdr:spPr>
        <a:xfrm>
          <a:off x="571500" y="419617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62" name="TextovéPole 361">
          <a:extLst>
            <a:ext uri="{FF2B5EF4-FFF2-40B4-BE49-F238E27FC236}">
              <a16:creationId xmlns:a16="http://schemas.microsoft.com/office/drawing/2014/main" id="{0B56C2AC-3714-42D2-B06F-ABF29650987D}"/>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63" name="TextovéPole 362">
          <a:extLst>
            <a:ext uri="{FF2B5EF4-FFF2-40B4-BE49-F238E27FC236}">
              <a16:creationId xmlns:a16="http://schemas.microsoft.com/office/drawing/2014/main" id="{727EC090-BF4A-432A-A85B-DB180AE54B84}"/>
            </a:ext>
          </a:extLst>
        </xdr:cNvPr>
        <xdr:cNvSpPr txBox="1"/>
      </xdr:nvSpPr>
      <xdr:spPr>
        <a:xfrm>
          <a:off x="571500" y="419617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64" name="TextovéPole 363">
          <a:extLst>
            <a:ext uri="{FF2B5EF4-FFF2-40B4-BE49-F238E27FC236}">
              <a16:creationId xmlns:a16="http://schemas.microsoft.com/office/drawing/2014/main" id="{C34941FD-130D-4FC7-957E-B9276A0D37D8}"/>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65" name="TextovéPole 364">
          <a:extLst>
            <a:ext uri="{FF2B5EF4-FFF2-40B4-BE49-F238E27FC236}">
              <a16:creationId xmlns:a16="http://schemas.microsoft.com/office/drawing/2014/main" id="{CDEEC65B-AB06-4906-9D57-1F65DAD07C25}"/>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66" name="TextovéPole 365">
          <a:extLst>
            <a:ext uri="{FF2B5EF4-FFF2-40B4-BE49-F238E27FC236}">
              <a16:creationId xmlns:a16="http://schemas.microsoft.com/office/drawing/2014/main" id="{A6342A93-492C-4C0D-B5B1-C2A7C22E24FF}"/>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67" name="TextovéPole 366">
          <a:extLst>
            <a:ext uri="{FF2B5EF4-FFF2-40B4-BE49-F238E27FC236}">
              <a16:creationId xmlns:a16="http://schemas.microsoft.com/office/drawing/2014/main" id="{9705FD3F-F91F-4AE0-A386-BB4D5849E76E}"/>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68" name="TextovéPole 367">
          <a:extLst>
            <a:ext uri="{FF2B5EF4-FFF2-40B4-BE49-F238E27FC236}">
              <a16:creationId xmlns:a16="http://schemas.microsoft.com/office/drawing/2014/main" id="{23B8845D-9EC9-4A0D-AEF0-75BE70808893}"/>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69" name="TextovéPole 368">
          <a:extLst>
            <a:ext uri="{FF2B5EF4-FFF2-40B4-BE49-F238E27FC236}">
              <a16:creationId xmlns:a16="http://schemas.microsoft.com/office/drawing/2014/main" id="{F1164FB3-A8C9-42E8-B997-64AEE75B944F}"/>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70" name="TextovéPole 369">
          <a:extLst>
            <a:ext uri="{FF2B5EF4-FFF2-40B4-BE49-F238E27FC236}">
              <a16:creationId xmlns:a16="http://schemas.microsoft.com/office/drawing/2014/main" id="{691621A3-2CDE-4CD9-8E93-997442F5FFF5}"/>
            </a:ext>
          </a:extLst>
        </xdr:cNvPr>
        <xdr:cNvSpPr txBox="1"/>
      </xdr:nvSpPr>
      <xdr:spPr>
        <a:xfrm>
          <a:off x="571500" y="415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71" name="TextovéPole 370">
          <a:extLst>
            <a:ext uri="{FF2B5EF4-FFF2-40B4-BE49-F238E27FC236}">
              <a16:creationId xmlns:a16="http://schemas.microsoft.com/office/drawing/2014/main" id="{63F4260C-7976-4E89-91DE-77E260DAE1A5}"/>
            </a:ext>
          </a:extLst>
        </xdr:cNvPr>
        <xdr:cNvSpPr txBox="1"/>
      </xdr:nvSpPr>
      <xdr:spPr>
        <a:xfrm>
          <a:off x="571500" y="419617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72" name="TextovéPole 371">
          <a:extLst>
            <a:ext uri="{FF2B5EF4-FFF2-40B4-BE49-F238E27FC236}">
              <a16:creationId xmlns:a16="http://schemas.microsoft.com/office/drawing/2014/main" id="{E6B35CBA-0339-4424-B35E-3AF1249CBC1B}"/>
            </a:ext>
          </a:extLst>
        </xdr:cNvPr>
        <xdr:cNvSpPr txBox="1"/>
      </xdr:nvSpPr>
      <xdr:spPr>
        <a:xfrm>
          <a:off x="571500" y="615226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73" name="TextovéPole 372">
          <a:extLst>
            <a:ext uri="{FF2B5EF4-FFF2-40B4-BE49-F238E27FC236}">
              <a16:creationId xmlns:a16="http://schemas.microsoft.com/office/drawing/2014/main" id="{7F0EFF40-F0C1-4045-9791-DC494B6D6A9D}"/>
            </a:ext>
          </a:extLst>
        </xdr:cNvPr>
        <xdr:cNvSpPr txBox="1"/>
      </xdr:nvSpPr>
      <xdr:spPr>
        <a:xfrm>
          <a:off x="571500" y="615226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74" name="TextovéPole 373">
          <a:extLst>
            <a:ext uri="{FF2B5EF4-FFF2-40B4-BE49-F238E27FC236}">
              <a16:creationId xmlns:a16="http://schemas.microsoft.com/office/drawing/2014/main" id="{809707CA-8DCD-4E8B-AFD7-18E596C64D1F}"/>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75" name="TextovéPole 374">
          <a:extLst>
            <a:ext uri="{FF2B5EF4-FFF2-40B4-BE49-F238E27FC236}">
              <a16:creationId xmlns:a16="http://schemas.microsoft.com/office/drawing/2014/main" id="{8B658833-34E5-4354-8F3E-4467EC7C0479}"/>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76" name="TextovéPole 375">
          <a:extLst>
            <a:ext uri="{FF2B5EF4-FFF2-40B4-BE49-F238E27FC236}">
              <a16:creationId xmlns:a16="http://schemas.microsoft.com/office/drawing/2014/main" id="{ED161D83-D191-4E22-9AC2-6F91BD35E34F}"/>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77" name="TextovéPole 376">
          <a:extLst>
            <a:ext uri="{FF2B5EF4-FFF2-40B4-BE49-F238E27FC236}">
              <a16:creationId xmlns:a16="http://schemas.microsoft.com/office/drawing/2014/main" id="{0B7C36AD-B403-42FE-A1B5-280BD2594B49}"/>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78" name="TextovéPole 377">
          <a:extLst>
            <a:ext uri="{FF2B5EF4-FFF2-40B4-BE49-F238E27FC236}">
              <a16:creationId xmlns:a16="http://schemas.microsoft.com/office/drawing/2014/main" id="{9A72DB52-3D2B-4A36-AC2A-8C844CA9B47C}"/>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79" name="TextovéPole 378">
          <a:extLst>
            <a:ext uri="{FF2B5EF4-FFF2-40B4-BE49-F238E27FC236}">
              <a16:creationId xmlns:a16="http://schemas.microsoft.com/office/drawing/2014/main" id="{1551ADEE-0C11-4210-9D06-D33209FEDAFE}"/>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80" name="TextovéPole 379">
          <a:extLst>
            <a:ext uri="{FF2B5EF4-FFF2-40B4-BE49-F238E27FC236}">
              <a16:creationId xmlns:a16="http://schemas.microsoft.com/office/drawing/2014/main" id="{5775F3B6-3864-4EBE-8356-4F760B9F03D7}"/>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81" name="TextovéPole 380">
          <a:extLst>
            <a:ext uri="{FF2B5EF4-FFF2-40B4-BE49-F238E27FC236}">
              <a16:creationId xmlns:a16="http://schemas.microsoft.com/office/drawing/2014/main" id="{9452451C-BB7F-45F6-9E2B-1CBD68119A15}"/>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82" name="TextovéPole 381">
          <a:extLst>
            <a:ext uri="{FF2B5EF4-FFF2-40B4-BE49-F238E27FC236}">
              <a16:creationId xmlns:a16="http://schemas.microsoft.com/office/drawing/2014/main" id="{52B4AA34-12AF-4208-B8AB-8347346D3C88}"/>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83" name="TextovéPole 382">
          <a:extLst>
            <a:ext uri="{FF2B5EF4-FFF2-40B4-BE49-F238E27FC236}">
              <a16:creationId xmlns:a16="http://schemas.microsoft.com/office/drawing/2014/main" id="{AFBD3FAA-20A4-40FF-AA93-A382BDF47B92}"/>
            </a:ext>
          </a:extLst>
        </xdr:cNvPr>
        <xdr:cNvSpPr txBox="1"/>
      </xdr:nvSpPr>
      <xdr:spPr>
        <a:xfrm>
          <a:off x="571500" y="615226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84" name="TextovéPole 383">
          <a:extLst>
            <a:ext uri="{FF2B5EF4-FFF2-40B4-BE49-F238E27FC236}">
              <a16:creationId xmlns:a16="http://schemas.microsoft.com/office/drawing/2014/main" id="{101BEB43-BA09-4D36-8EEC-95F0EEED2273}"/>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85" name="TextovéPole 384">
          <a:extLst>
            <a:ext uri="{FF2B5EF4-FFF2-40B4-BE49-F238E27FC236}">
              <a16:creationId xmlns:a16="http://schemas.microsoft.com/office/drawing/2014/main" id="{78A9A112-CA24-499D-9129-1120EB5CE2F5}"/>
            </a:ext>
          </a:extLst>
        </xdr:cNvPr>
        <xdr:cNvSpPr txBox="1"/>
      </xdr:nvSpPr>
      <xdr:spPr>
        <a:xfrm>
          <a:off x="571500" y="6195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86" name="TextovéPole 385">
          <a:extLst>
            <a:ext uri="{FF2B5EF4-FFF2-40B4-BE49-F238E27FC236}">
              <a16:creationId xmlns:a16="http://schemas.microsoft.com/office/drawing/2014/main" id="{7156B4AA-8A52-48DF-9937-DE24847B36EC}"/>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87" name="TextovéPole 386">
          <a:extLst>
            <a:ext uri="{FF2B5EF4-FFF2-40B4-BE49-F238E27FC236}">
              <a16:creationId xmlns:a16="http://schemas.microsoft.com/office/drawing/2014/main" id="{D5379C2A-BCF3-4DB3-8B14-BDD3E8BFFC1A}"/>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88" name="TextovéPole 387">
          <a:extLst>
            <a:ext uri="{FF2B5EF4-FFF2-40B4-BE49-F238E27FC236}">
              <a16:creationId xmlns:a16="http://schemas.microsoft.com/office/drawing/2014/main" id="{8D66111B-46CE-4936-A7EE-F7C34435C339}"/>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89" name="TextovéPole 388">
          <a:extLst>
            <a:ext uri="{FF2B5EF4-FFF2-40B4-BE49-F238E27FC236}">
              <a16:creationId xmlns:a16="http://schemas.microsoft.com/office/drawing/2014/main" id="{DCE591C2-A376-4F12-A896-7C7148659721}"/>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90" name="TextovéPole 389">
          <a:extLst>
            <a:ext uri="{FF2B5EF4-FFF2-40B4-BE49-F238E27FC236}">
              <a16:creationId xmlns:a16="http://schemas.microsoft.com/office/drawing/2014/main" id="{08CDFFD2-B280-4323-BD62-AA23A692F4C1}"/>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91" name="TextovéPole 390">
          <a:extLst>
            <a:ext uri="{FF2B5EF4-FFF2-40B4-BE49-F238E27FC236}">
              <a16:creationId xmlns:a16="http://schemas.microsoft.com/office/drawing/2014/main" id="{57159B31-C008-4657-821E-93460FC64917}"/>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92" name="TextovéPole 391">
          <a:extLst>
            <a:ext uri="{FF2B5EF4-FFF2-40B4-BE49-F238E27FC236}">
              <a16:creationId xmlns:a16="http://schemas.microsoft.com/office/drawing/2014/main" id="{D6CCCB7C-A234-4EC1-BD95-6F064C38463B}"/>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93" name="TextovéPole 392">
          <a:extLst>
            <a:ext uri="{FF2B5EF4-FFF2-40B4-BE49-F238E27FC236}">
              <a16:creationId xmlns:a16="http://schemas.microsoft.com/office/drawing/2014/main" id="{940FB73B-3951-45A5-A9F2-34EFA1B412B8}"/>
            </a:ext>
          </a:extLst>
        </xdr:cNvPr>
        <xdr:cNvSpPr txBox="1"/>
      </xdr:nvSpPr>
      <xdr:spPr>
        <a:xfrm>
          <a:off x="571500" y="6195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94" name="TextovéPole 393">
          <a:extLst>
            <a:ext uri="{FF2B5EF4-FFF2-40B4-BE49-F238E27FC236}">
              <a16:creationId xmlns:a16="http://schemas.microsoft.com/office/drawing/2014/main" id="{D7AFDBCB-DDF3-4AA5-A36C-D8BA2F0CA0C9}"/>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95" name="TextovéPole 394">
          <a:extLst>
            <a:ext uri="{FF2B5EF4-FFF2-40B4-BE49-F238E27FC236}">
              <a16:creationId xmlns:a16="http://schemas.microsoft.com/office/drawing/2014/main" id="{D82B2D8E-617C-4199-94D5-996B5387F6E6}"/>
            </a:ext>
          </a:extLst>
        </xdr:cNvPr>
        <xdr:cNvSpPr txBox="1"/>
      </xdr:nvSpPr>
      <xdr:spPr>
        <a:xfrm>
          <a:off x="571500" y="6195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96" name="TextovéPole 395">
          <a:extLst>
            <a:ext uri="{FF2B5EF4-FFF2-40B4-BE49-F238E27FC236}">
              <a16:creationId xmlns:a16="http://schemas.microsoft.com/office/drawing/2014/main" id="{ED12764E-5305-488E-9D74-5B6FFFDE1C87}"/>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97" name="TextovéPole 396">
          <a:extLst>
            <a:ext uri="{FF2B5EF4-FFF2-40B4-BE49-F238E27FC236}">
              <a16:creationId xmlns:a16="http://schemas.microsoft.com/office/drawing/2014/main" id="{CA775A3C-0B16-4B00-BABC-394D14427102}"/>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98" name="TextovéPole 397">
          <a:extLst>
            <a:ext uri="{FF2B5EF4-FFF2-40B4-BE49-F238E27FC236}">
              <a16:creationId xmlns:a16="http://schemas.microsoft.com/office/drawing/2014/main" id="{BD71DF5C-BFD2-440F-84CD-36C6C3FE7AC8}"/>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399" name="TextovéPole 398">
          <a:extLst>
            <a:ext uri="{FF2B5EF4-FFF2-40B4-BE49-F238E27FC236}">
              <a16:creationId xmlns:a16="http://schemas.microsoft.com/office/drawing/2014/main" id="{F1B45253-6B59-4BDF-AB82-F843047C4582}"/>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00" name="TextovéPole 399">
          <a:extLst>
            <a:ext uri="{FF2B5EF4-FFF2-40B4-BE49-F238E27FC236}">
              <a16:creationId xmlns:a16="http://schemas.microsoft.com/office/drawing/2014/main" id="{7538C761-53A6-4525-97E5-9B8278A17D31}"/>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01" name="TextovéPole 400">
          <a:extLst>
            <a:ext uri="{FF2B5EF4-FFF2-40B4-BE49-F238E27FC236}">
              <a16:creationId xmlns:a16="http://schemas.microsoft.com/office/drawing/2014/main" id="{01E85985-04D8-4429-99F4-1FE188DD3684}"/>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02" name="TextovéPole 401">
          <a:extLst>
            <a:ext uri="{FF2B5EF4-FFF2-40B4-BE49-F238E27FC236}">
              <a16:creationId xmlns:a16="http://schemas.microsoft.com/office/drawing/2014/main" id="{C3C4FACA-CE04-4CDB-AD90-E534620C7A88}"/>
            </a:ext>
          </a:extLst>
        </xdr:cNvPr>
        <xdr:cNvSpPr txBox="1"/>
      </xdr:nvSpPr>
      <xdr:spPr>
        <a:xfrm>
          <a:off x="571500" y="61565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03" name="TextovéPole 402">
          <a:extLst>
            <a:ext uri="{FF2B5EF4-FFF2-40B4-BE49-F238E27FC236}">
              <a16:creationId xmlns:a16="http://schemas.microsoft.com/office/drawing/2014/main" id="{D2861DB1-273F-4CE2-BEC2-98BE07D82EFD}"/>
            </a:ext>
          </a:extLst>
        </xdr:cNvPr>
        <xdr:cNvSpPr txBox="1"/>
      </xdr:nvSpPr>
      <xdr:spPr>
        <a:xfrm>
          <a:off x="571500" y="6195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04" name="TextovéPole 403">
          <a:extLst>
            <a:ext uri="{FF2B5EF4-FFF2-40B4-BE49-F238E27FC236}">
              <a16:creationId xmlns:a16="http://schemas.microsoft.com/office/drawing/2014/main" id="{060B15F2-BBA1-45B8-84FE-AB5732AE716E}"/>
            </a:ext>
          </a:extLst>
        </xdr:cNvPr>
        <xdr:cNvSpPr txBox="1"/>
      </xdr:nvSpPr>
      <xdr:spPr>
        <a:xfrm>
          <a:off x="571500" y="6244157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05" name="TextovéPole 404">
          <a:extLst>
            <a:ext uri="{FF2B5EF4-FFF2-40B4-BE49-F238E27FC236}">
              <a16:creationId xmlns:a16="http://schemas.microsoft.com/office/drawing/2014/main" id="{DD55E225-9966-4E7E-8D03-7BDDE73B9221}"/>
            </a:ext>
          </a:extLst>
        </xdr:cNvPr>
        <xdr:cNvSpPr txBox="1"/>
      </xdr:nvSpPr>
      <xdr:spPr>
        <a:xfrm>
          <a:off x="571500" y="6244157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06" name="TextovéPole 405">
          <a:extLst>
            <a:ext uri="{FF2B5EF4-FFF2-40B4-BE49-F238E27FC236}">
              <a16:creationId xmlns:a16="http://schemas.microsoft.com/office/drawing/2014/main" id="{44823D4C-25A3-4E75-9D9C-85CC5BB6FCB4}"/>
            </a:ext>
          </a:extLst>
        </xdr:cNvPr>
        <xdr:cNvSpPr txBox="1"/>
      </xdr:nvSpPr>
      <xdr:spPr>
        <a:xfrm>
          <a:off x="571500" y="6244157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07" name="TextovéPole 406">
          <a:extLst>
            <a:ext uri="{FF2B5EF4-FFF2-40B4-BE49-F238E27FC236}">
              <a16:creationId xmlns:a16="http://schemas.microsoft.com/office/drawing/2014/main" id="{81253292-6FD9-48B4-987C-3B7C6D6F1948}"/>
            </a:ext>
          </a:extLst>
        </xdr:cNvPr>
        <xdr:cNvSpPr txBox="1"/>
      </xdr:nvSpPr>
      <xdr:spPr>
        <a:xfrm>
          <a:off x="571500" y="6244157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408" name="TextovéPole 407">
          <a:extLst>
            <a:ext uri="{FF2B5EF4-FFF2-40B4-BE49-F238E27FC236}">
              <a16:creationId xmlns:a16="http://schemas.microsoft.com/office/drawing/2014/main" id="{586C9F64-974C-4E22-8B3D-EBC89A582CF5}"/>
            </a:ext>
          </a:extLst>
        </xdr:cNvPr>
        <xdr:cNvSpPr txBox="1"/>
      </xdr:nvSpPr>
      <xdr:spPr>
        <a:xfrm>
          <a:off x="1224643" y="21472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409" name="TextovéPole 408">
          <a:extLst>
            <a:ext uri="{FF2B5EF4-FFF2-40B4-BE49-F238E27FC236}">
              <a16:creationId xmlns:a16="http://schemas.microsoft.com/office/drawing/2014/main" id="{7A6AEC83-46B6-4F6F-B535-8FCACB0314B3}"/>
            </a:ext>
          </a:extLst>
        </xdr:cNvPr>
        <xdr:cNvSpPr txBox="1"/>
      </xdr:nvSpPr>
      <xdr:spPr>
        <a:xfrm>
          <a:off x="1224643" y="115198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xdr:row>
      <xdr:rowOff>0</xdr:rowOff>
    </xdr:from>
    <xdr:ext cx="184731" cy="264560"/>
    <xdr:sp macro="" textlink="">
      <xdr:nvSpPr>
        <xdr:cNvPr id="410" name="TextovéPole 409">
          <a:extLst>
            <a:ext uri="{FF2B5EF4-FFF2-40B4-BE49-F238E27FC236}">
              <a16:creationId xmlns:a16="http://schemas.microsoft.com/office/drawing/2014/main" id="{363F7135-35EF-4B48-B44F-1315053DFF1D}"/>
            </a:ext>
          </a:extLst>
        </xdr:cNvPr>
        <xdr:cNvSpPr txBox="1"/>
      </xdr:nvSpPr>
      <xdr:spPr>
        <a:xfrm>
          <a:off x="1224643" y="34426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25" name="TextovéPole 424">
          <a:extLst>
            <a:ext uri="{FF2B5EF4-FFF2-40B4-BE49-F238E27FC236}">
              <a16:creationId xmlns:a16="http://schemas.microsoft.com/office/drawing/2014/main" id="{A62B50C5-CBE4-4B3B-B8F1-2A33D366AF02}"/>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26" name="TextovéPole 425">
          <a:extLst>
            <a:ext uri="{FF2B5EF4-FFF2-40B4-BE49-F238E27FC236}">
              <a16:creationId xmlns:a16="http://schemas.microsoft.com/office/drawing/2014/main" id="{1BF565BC-519E-4D07-83D6-12859416DCDA}"/>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27" name="TextovéPole 426">
          <a:extLst>
            <a:ext uri="{FF2B5EF4-FFF2-40B4-BE49-F238E27FC236}">
              <a16:creationId xmlns:a16="http://schemas.microsoft.com/office/drawing/2014/main" id="{C38C747D-C94F-470E-A455-CCA4545BEE20}"/>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28" name="TextovéPole 427">
          <a:extLst>
            <a:ext uri="{FF2B5EF4-FFF2-40B4-BE49-F238E27FC236}">
              <a16:creationId xmlns:a16="http://schemas.microsoft.com/office/drawing/2014/main" id="{D563E7AF-6EE4-4B42-B7ED-6938A2A61C4B}"/>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29" name="TextovéPole 428">
          <a:extLst>
            <a:ext uri="{FF2B5EF4-FFF2-40B4-BE49-F238E27FC236}">
              <a16:creationId xmlns:a16="http://schemas.microsoft.com/office/drawing/2014/main" id="{C7EE926D-63AB-44EF-B4C9-22A67E60A012}"/>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30" name="TextovéPole 429">
          <a:extLst>
            <a:ext uri="{FF2B5EF4-FFF2-40B4-BE49-F238E27FC236}">
              <a16:creationId xmlns:a16="http://schemas.microsoft.com/office/drawing/2014/main" id="{ADF6B655-3EC2-4C57-9DF1-6A4945D12856}"/>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31" name="TextovéPole 430">
          <a:extLst>
            <a:ext uri="{FF2B5EF4-FFF2-40B4-BE49-F238E27FC236}">
              <a16:creationId xmlns:a16="http://schemas.microsoft.com/office/drawing/2014/main" id="{38E336EC-2510-4282-941F-584304B94562}"/>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32" name="TextovéPole 431">
          <a:extLst>
            <a:ext uri="{FF2B5EF4-FFF2-40B4-BE49-F238E27FC236}">
              <a16:creationId xmlns:a16="http://schemas.microsoft.com/office/drawing/2014/main" id="{90AD05D3-04FB-4681-B4BC-AF6528CADBC2}"/>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33" name="TextovéPole 432">
          <a:extLst>
            <a:ext uri="{FF2B5EF4-FFF2-40B4-BE49-F238E27FC236}">
              <a16:creationId xmlns:a16="http://schemas.microsoft.com/office/drawing/2014/main" id="{F1F0DF33-72B8-4166-9184-AE9D6853422F}"/>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34" name="TextovéPole 433">
          <a:extLst>
            <a:ext uri="{FF2B5EF4-FFF2-40B4-BE49-F238E27FC236}">
              <a16:creationId xmlns:a16="http://schemas.microsoft.com/office/drawing/2014/main" id="{152C8A82-DB8F-4A3A-ADCE-F353B4A34ED4}"/>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35" name="TextovéPole 434">
          <a:extLst>
            <a:ext uri="{FF2B5EF4-FFF2-40B4-BE49-F238E27FC236}">
              <a16:creationId xmlns:a16="http://schemas.microsoft.com/office/drawing/2014/main" id="{6C3918F5-9EEC-4B48-AFA1-E38E82C8C148}"/>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36" name="TextovéPole 435">
          <a:extLst>
            <a:ext uri="{FF2B5EF4-FFF2-40B4-BE49-F238E27FC236}">
              <a16:creationId xmlns:a16="http://schemas.microsoft.com/office/drawing/2014/main" id="{0830F01E-30C1-4662-9969-2D97336829C2}"/>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37" name="TextovéPole 436">
          <a:extLst>
            <a:ext uri="{FF2B5EF4-FFF2-40B4-BE49-F238E27FC236}">
              <a16:creationId xmlns:a16="http://schemas.microsoft.com/office/drawing/2014/main" id="{F7B5F352-1CDA-4656-AB80-B5948AD08721}"/>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38" name="TextovéPole 437">
          <a:extLst>
            <a:ext uri="{FF2B5EF4-FFF2-40B4-BE49-F238E27FC236}">
              <a16:creationId xmlns:a16="http://schemas.microsoft.com/office/drawing/2014/main" id="{65854713-669A-4F4A-A44B-6C2DB76254D8}"/>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39" name="TextovéPole 438">
          <a:extLst>
            <a:ext uri="{FF2B5EF4-FFF2-40B4-BE49-F238E27FC236}">
              <a16:creationId xmlns:a16="http://schemas.microsoft.com/office/drawing/2014/main" id="{C29B0C1C-6318-4325-AC4B-EECA17FB5AE9}"/>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40" name="TextovéPole 439">
          <a:extLst>
            <a:ext uri="{FF2B5EF4-FFF2-40B4-BE49-F238E27FC236}">
              <a16:creationId xmlns:a16="http://schemas.microsoft.com/office/drawing/2014/main" id="{D4D2FC21-F6F8-4685-ACE4-4E6BA3537965}"/>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41" name="TextovéPole 440">
          <a:extLst>
            <a:ext uri="{FF2B5EF4-FFF2-40B4-BE49-F238E27FC236}">
              <a16:creationId xmlns:a16="http://schemas.microsoft.com/office/drawing/2014/main" id="{45DC67BA-7827-4502-90F8-218C15D79FF8}"/>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42" name="TextovéPole 441">
          <a:extLst>
            <a:ext uri="{FF2B5EF4-FFF2-40B4-BE49-F238E27FC236}">
              <a16:creationId xmlns:a16="http://schemas.microsoft.com/office/drawing/2014/main" id="{4A82212D-E5E4-477D-9419-803C4F66ED9D}"/>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43" name="TextovéPole 442">
          <a:extLst>
            <a:ext uri="{FF2B5EF4-FFF2-40B4-BE49-F238E27FC236}">
              <a16:creationId xmlns:a16="http://schemas.microsoft.com/office/drawing/2014/main" id="{C54211D8-65F7-46E8-ADF2-2CC56C67902F}"/>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44" name="TextovéPole 443">
          <a:extLst>
            <a:ext uri="{FF2B5EF4-FFF2-40B4-BE49-F238E27FC236}">
              <a16:creationId xmlns:a16="http://schemas.microsoft.com/office/drawing/2014/main" id="{DE06DDA5-DE6A-4175-AB0E-BC735C8FF6A3}"/>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45" name="TextovéPole 444">
          <a:extLst>
            <a:ext uri="{FF2B5EF4-FFF2-40B4-BE49-F238E27FC236}">
              <a16:creationId xmlns:a16="http://schemas.microsoft.com/office/drawing/2014/main" id="{A91F34D7-F502-44A6-80EC-6DE589FC9EA2}"/>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46" name="TextovéPole 445">
          <a:extLst>
            <a:ext uri="{FF2B5EF4-FFF2-40B4-BE49-F238E27FC236}">
              <a16:creationId xmlns:a16="http://schemas.microsoft.com/office/drawing/2014/main" id="{5A4DB540-8668-4EDE-8510-EAB373BE58F1}"/>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47" name="TextovéPole 446">
          <a:extLst>
            <a:ext uri="{FF2B5EF4-FFF2-40B4-BE49-F238E27FC236}">
              <a16:creationId xmlns:a16="http://schemas.microsoft.com/office/drawing/2014/main" id="{3B0D44C1-DB14-4D81-B487-7FF28F9A1C8C}"/>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48" name="TextovéPole 447">
          <a:extLst>
            <a:ext uri="{FF2B5EF4-FFF2-40B4-BE49-F238E27FC236}">
              <a16:creationId xmlns:a16="http://schemas.microsoft.com/office/drawing/2014/main" id="{ED498A8D-1B7E-4A6E-AEBE-93AEE1CBFA0A}"/>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49" name="TextovéPole 448">
          <a:extLst>
            <a:ext uri="{FF2B5EF4-FFF2-40B4-BE49-F238E27FC236}">
              <a16:creationId xmlns:a16="http://schemas.microsoft.com/office/drawing/2014/main" id="{9C2EAF6B-4340-4780-B11A-008AFABB78F0}"/>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50" name="TextovéPole 449">
          <a:extLst>
            <a:ext uri="{FF2B5EF4-FFF2-40B4-BE49-F238E27FC236}">
              <a16:creationId xmlns:a16="http://schemas.microsoft.com/office/drawing/2014/main" id="{ED858FB6-C554-40A9-BEC6-C166B5CFF10B}"/>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51" name="TextovéPole 450">
          <a:extLst>
            <a:ext uri="{FF2B5EF4-FFF2-40B4-BE49-F238E27FC236}">
              <a16:creationId xmlns:a16="http://schemas.microsoft.com/office/drawing/2014/main" id="{1C2B06EE-DEE3-4CBE-BC56-609E533DDEF9}"/>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52" name="TextovéPole 451">
          <a:extLst>
            <a:ext uri="{FF2B5EF4-FFF2-40B4-BE49-F238E27FC236}">
              <a16:creationId xmlns:a16="http://schemas.microsoft.com/office/drawing/2014/main" id="{990377B0-D40F-4F77-8504-DE64731EF259}"/>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53" name="TextovéPole 452">
          <a:extLst>
            <a:ext uri="{FF2B5EF4-FFF2-40B4-BE49-F238E27FC236}">
              <a16:creationId xmlns:a16="http://schemas.microsoft.com/office/drawing/2014/main" id="{8ADAF2B6-8A2C-41DD-B224-3B1CCEF2940C}"/>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54" name="TextovéPole 453">
          <a:extLst>
            <a:ext uri="{FF2B5EF4-FFF2-40B4-BE49-F238E27FC236}">
              <a16:creationId xmlns:a16="http://schemas.microsoft.com/office/drawing/2014/main" id="{3717194B-1701-42F1-82A9-912F269A18B0}"/>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55" name="TextovéPole 454">
          <a:extLst>
            <a:ext uri="{FF2B5EF4-FFF2-40B4-BE49-F238E27FC236}">
              <a16:creationId xmlns:a16="http://schemas.microsoft.com/office/drawing/2014/main" id="{6D32D79D-CBC2-40C5-91A4-36864275160A}"/>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56" name="TextovéPole 455">
          <a:extLst>
            <a:ext uri="{FF2B5EF4-FFF2-40B4-BE49-F238E27FC236}">
              <a16:creationId xmlns:a16="http://schemas.microsoft.com/office/drawing/2014/main" id="{334A93B3-64F3-4075-AACA-FF0E59A0C57F}"/>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57" name="TextovéPole 456">
          <a:extLst>
            <a:ext uri="{FF2B5EF4-FFF2-40B4-BE49-F238E27FC236}">
              <a16:creationId xmlns:a16="http://schemas.microsoft.com/office/drawing/2014/main" id="{81363F1D-7F3F-48BA-AD76-A7E9A8918F04}"/>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58" name="TextovéPole 457">
          <a:extLst>
            <a:ext uri="{FF2B5EF4-FFF2-40B4-BE49-F238E27FC236}">
              <a16:creationId xmlns:a16="http://schemas.microsoft.com/office/drawing/2014/main" id="{09A97E39-3AFE-4F63-8170-11978E666E8C}"/>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59" name="TextovéPole 458">
          <a:extLst>
            <a:ext uri="{FF2B5EF4-FFF2-40B4-BE49-F238E27FC236}">
              <a16:creationId xmlns:a16="http://schemas.microsoft.com/office/drawing/2014/main" id="{6251CFF4-16CD-4F2E-9D70-9B58E7E8F48F}"/>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60" name="TextovéPole 459">
          <a:extLst>
            <a:ext uri="{FF2B5EF4-FFF2-40B4-BE49-F238E27FC236}">
              <a16:creationId xmlns:a16="http://schemas.microsoft.com/office/drawing/2014/main" id="{CA11462F-DD7F-4F98-963F-517E039F919A}"/>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61" name="TextovéPole 460">
          <a:extLst>
            <a:ext uri="{FF2B5EF4-FFF2-40B4-BE49-F238E27FC236}">
              <a16:creationId xmlns:a16="http://schemas.microsoft.com/office/drawing/2014/main" id="{1CD543E5-017D-40AE-9334-426CDCEED50F}"/>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62" name="TextovéPole 461">
          <a:extLst>
            <a:ext uri="{FF2B5EF4-FFF2-40B4-BE49-F238E27FC236}">
              <a16:creationId xmlns:a16="http://schemas.microsoft.com/office/drawing/2014/main" id="{02768B77-4381-4779-8BC1-FBF7E1D79C1A}"/>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63" name="TextovéPole 462">
          <a:extLst>
            <a:ext uri="{FF2B5EF4-FFF2-40B4-BE49-F238E27FC236}">
              <a16:creationId xmlns:a16="http://schemas.microsoft.com/office/drawing/2014/main" id="{3FF7A0F1-1D6E-4E84-BD02-F8D5B74068B6}"/>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64" name="TextovéPole 463">
          <a:extLst>
            <a:ext uri="{FF2B5EF4-FFF2-40B4-BE49-F238E27FC236}">
              <a16:creationId xmlns:a16="http://schemas.microsoft.com/office/drawing/2014/main" id="{74273330-E89E-4A9E-91CD-CC941F96F9AC}"/>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65" name="TextovéPole 464">
          <a:extLst>
            <a:ext uri="{FF2B5EF4-FFF2-40B4-BE49-F238E27FC236}">
              <a16:creationId xmlns:a16="http://schemas.microsoft.com/office/drawing/2014/main" id="{ECAE4AC0-0E53-4C73-A7D6-7138C2756F7D}"/>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66" name="TextovéPole 465">
          <a:extLst>
            <a:ext uri="{FF2B5EF4-FFF2-40B4-BE49-F238E27FC236}">
              <a16:creationId xmlns:a16="http://schemas.microsoft.com/office/drawing/2014/main" id="{6490FAF0-73F8-4C77-8F01-929F44C9EAD2}"/>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67" name="TextovéPole 466">
          <a:extLst>
            <a:ext uri="{FF2B5EF4-FFF2-40B4-BE49-F238E27FC236}">
              <a16:creationId xmlns:a16="http://schemas.microsoft.com/office/drawing/2014/main" id="{224705DF-0237-4D83-83CE-4C0F170B8BDE}"/>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68" name="TextovéPole 467">
          <a:extLst>
            <a:ext uri="{FF2B5EF4-FFF2-40B4-BE49-F238E27FC236}">
              <a16:creationId xmlns:a16="http://schemas.microsoft.com/office/drawing/2014/main" id="{08B0939A-D2A4-4B00-9EDC-F3EC70247DEC}"/>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69" name="TextovéPole 468">
          <a:extLst>
            <a:ext uri="{FF2B5EF4-FFF2-40B4-BE49-F238E27FC236}">
              <a16:creationId xmlns:a16="http://schemas.microsoft.com/office/drawing/2014/main" id="{8E1700F0-FDA0-4491-8132-FF32B4AE14C7}"/>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70" name="TextovéPole 469">
          <a:extLst>
            <a:ext uri="{FF2B5EF4-FFF2-40B4-BE49-F238E27FC236}">
              <a16:creationId xmlns:a16="http://schemas.microsoft.com/office/drawing/2014/main" id="{F35FF55A-8B40-4C23-B96C-B478AECE1928}"/>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71" name="TextovéPole 470">
          <a:extLst>
            <a:ext uri="{FF2B5EF4-FFF2-40B4-BE49-F238E27FC236}">
              <a16:creationId xmlns:a16="http://schemas.microsoft.com/office/drawing/2014/main" id="{4BADD613-E030-484F-BD29-CD5B814959D2}"/>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72" name="TextovéPole 471">
          <a:extLst>
            <a:ext uri="{FF2B5EF4-FFF2-40B4-BE49-F238E27FC236}">
              <a16:creationId xmlns:a16="http://schemas.microsoft.com/office/drawing/2014/main" id="{EC703A02-5467-4B77-8190-9447FE8F624B}"/>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73" name="TextovéPole 472">
          <a:extLst>
            <a:ext uri="{FF2B5EF4-FFF2-40B4-BE49-F238E27FC236}">
              <a16:creationId xmlns:a16="http://schemas.microsoft.com/office/drawing/2014/main" id="{878E6187-DECB-424E-8168-F49E068AA02F}"/>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74" name="TextovéPole 473">
          <a:extLst>
            <a:ext uri="{FF2B5EF4-FFF2-40B4-BE49-F238E27FC236}">
              <a16:creationId xmlns:a16="http://schemas.microsoft.com/office/drawing/2014/main" id="{1E0214B0-7774-4631-A1BB-E18EEDFA6196}"/>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75" name="TextovéPole 474">
          <a:extLst>
            <a:ext uri="{FF2B5EF4-FFF2-40B4-BE49-F238E27FC236}">
              <a16:creationId xmlns:a16="http://schemas.microsoft.com/office/drawing/2014/main" id="{36C17F99-7DB4-4EB0-9AC7-F4BB9D9E7E55}"/>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76" name="TextovéPole 475">
          <a:extLst>
            <a:ext uri="{FF2B5EF4-FFF2-40B4-BE49-F238E27FC236}">
              <a16:creationId xmlns:a16="http://schemas.microsoft.com/office/drawing/2014/main" id="{B6BA5CEE-C884-4FD3-A787-7891214E9FF6}"/>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77" name="TextovéPole 476">
          <a:extLst>
            <a:ext uri="{FF2B5EF4-FFF2-40B4-BE49-F238E27FC236}">
              <a16:creationId xmlns:a16="http://schemas.microsoft.com/office/drawing/2014/main" id="{DB17A3C7-DBDC-430C-A512-678B8A046691}"/>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78" name="TextovéPole 477">
          <a:extLst>
            <a:ext uri="{FF2B5EF4-FFF2-40B4-BE49-F238E27FC236}">
              <a16:creationId xmlns:a16="http://schemas.microsoft.com/office/drawing/2014/main" id="{0E5114F1-6770-412C-A540-471BAB464159}"/>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79" name="TextovéPole 478">
          <a:extLst>
            <a:ext uri="{FF2B5EF4-FFF2-40B4-BE49-F238E27FC236}">
              <a16:creationId xmlns:a16="http://schemas.microsoft.com/office/drawing/2014/main" id="{70E0D5E0-FBAF-456C-A99A-38492AB9C1B6}"/>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80" name="TextovéPole 479">
          <a:extLst>
            <a:ext uri="{FF2B5EF4-FFF2-40B4-BE49-F238E27FC236}">
              <a16:creationId xmlns:a16="http://schemas.microsoft.com/office/drawing/2014/main" id="{9676606C-6DA0-4FA8-8918-092FBE36A3C0}"/>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81" name="TextovéPole 480">
          <a:extLst>
            <a:ext uri="{FF2B5EF4-FFF2-40B4-BE49-F238E27FC236}">
              <a16:creationId xmlns:a16="http://schemas.microsoft.com/office/drawing/2014/main" id="{0E807B5B-05AF-48CF-BE20-3B0E12178903}"/>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82" name="TextovéPole 481">
          <a:extLst>
            <a:ext uri="{FF2B5EF4-FFF2-40B4-BE49-F238E27FC236}">
              <a16:creationId xmlns:a16="http://schemas.microsoft.com/office/drawing/2014/main" id="{426C3A1E-78E4-44C2-BEF6-A2C05036314C}"/>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83" name="TextovéPole 482">
          <a:extLst>
            <a:ext uri="{FF2B5EF4-FFF2-40B4-BE49-F238E27FC236}">
              <a16:creationId xmlns:a16="http://schemas.microsoft.com/office/drawing/2014/main" id="{514CE1AB-D458-4011-944B-BEACFC2D97FB}"/>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84" name="TextovéPole 483">
          <a:extLst>
            <a:ext uri="{FF2B5EF4-FFF2-40B4-BE49-F238E27FC236}">
              <a16:creationId xmlns:a16="http://schemas.microsoft.com/office/drawing/2014/main" id="{43B65D50-5236-49D1-A6A4-77EEB76D7D59}"/>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85" name="TextovéPole 484">
          <a:extLst>
            <a:ext uri="{FF2B5EF4-FFF2-40B4-BE49-F238E27FC236}">
              <a16:creationId xmlns:a16="http://schemas.microsoft.com/office/drawing/2014/main" id="{DAB16C00-D8B0-44C2-A49F-4454D04426EB}"/>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86" name="TextovéPole 485">
          <a:extLst>
            <a:ext uri="{FF2B5EF4-FFF2-40B4-BE49-F238E27FC236}">
              <a16:creationId xmlns:a16="http://schemas.microsoft.com/office/drawing/2014/main" id="{04B9652B-B984-4DD8-BEB1-B608FFDEBA30}"/>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87" name="TextovéPole 486">
          <a:extLst>
            <a:ext uri="{FF2B5EF4-FFF2-40B4-BE49-F238E27FC236}">
              <a16:creationId xmlns:a16="http://schemas.microsoft.com/office/drawing/2014/main" id="{372DA767-6C66-497F-A76F-7659C10054EB}"/>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88" name="TextovéPole 487">
          <a:extLst>
            <a:ext uri="{FF2B5EF4-FFF2-40B4-BE49-F238E27FC236}">
              <a16:creationId xmlns:a16="http://schemas.microsoft.com/office/drawing/2014/main" id="{B008BF8E-037C-4FF2-9BE4-F0B039172136}"/>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89" name="TextovéPole 488">
          <a:extLst>
            <a:ext uri="{FF2B5EF4-FFF2-40B4-BE49-F238E27FC236}">
              <a16:creationId xmlns:a16="http://schemas.microsoft.com/office/drawing/2014/main" id="{76429EBB-BA3F-445A-8C01-F02E699F3314}"/>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90" name="TextovéPole 489">
          <a:extLst>
            <a:ext uri="{FF2B5EF4-FFF2-40B4-BE49-F238E27FC236}">
              <a16:creationId xmlns:a16="http://schemas.microsoft.com/office/drawing/2014/main" id="{74B301AE-8648-4B01-A7C4-2495F3EA4AC1}"/>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91" name="TextovéPole 490">
          <a:extLst>
            <a:ext uri="{FF2B5EF4-FFF2-40B4-BE49-F238E27FC236}">
              <a16:creationId xmlns:a16="http://schemas.microsoft.com/office/drawing/2014/main" id="{1A84E680-5194-4720-B0A0-6DCCC2D25807}"/>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92" name="TextovéPole 491">
          <a:extLst>
            <a:ext uri="{FF2B5EF4-FFF2-40B4-BE49-F238E27FC236}">
              <a16:creationId xmlns:a16="http://schemas.microsoft.com/office/drawing/2014/main" id="{909E4EA2-44B2-47ED-A1D8-C73478F287E7}"/>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93" name="TextovéPole 492">
          <a:extLst>
            <a:ext uri="{FF2B5EF4-FFF2-40B4-BE49-F238E27FC236}">
              <a16:creationId xmlns:a16="http://schemas.microsoft.com/office/drawing/2014/main" id="{C5D811CC-0232-4E7E-9578-C51036000A3E}"/>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94" name="TextovéPole 493">
          <a:extLst>
            <a:ext uri="{FF2B5EF4-FFF2-40B4-BE49-F238E27FC236}">
              <a16:creationId xmlns:a16="http://schemas.microsoft.com/office/drawing/2014/main" id="{5D4F51F0-93CE-4F76-A82C-07C0FB5AA012}"/>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95" name="TextovéPole 494">
          <a:extLst>
            <a:ext uri="{FF2B5EF4-FFF2-40B4-BE49-F238E27FC236}">
              <a16:creationId xmlns:a16="http://schemas.microsoft.com/office/drawing/2014/main" id="{2A68A4C0-4BE5-4968-8AF9-1A33BBB48537}"/>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96" name="TextovéPole 495">
          <a:extLst>
            <a:ext uri="{FF2B5EF4-FFF2-40B4-BE49-F238E27FC236}">
              <a16:creationId xmlns:a16="http://schemas.microsoft.com/office/drawing/2014/main" id="{323D0591-D34B-4D2E-8B9B-661F3EA4282D}"/>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97" name="TextovéPole 496">
          <a:extLst>
            <a:ext uri="{FF2B5EF4-FFF2-40B4-BE49-F238E27FC236}">
              <a16:creationId xmlns:a16="http://schemas.microsoft.com/office/drawing/2014/main" id="{8D54A0A1-2227-4F06-9E29-0CA027144A6A}"/>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98" name="TextovéPole 497">
          <a:extLst>
            <a:ext uri="{FF2B5EF4-FFF2-40B4-BE49-F238E27FC236}">
              <a16:creationId xmlns:a16="http://schemas.microsoft.com/office/drawing/2014/main" id="{F65EE8AE-FEA4-434D-B420-B2DAF4E712D8}"/>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499" name="TextovéPole 498">
          <a:extLst>
            <a:ext uri="{FF2B5EF4-FFF2-40B4-BE49-F238E27FC236}">
              <a16:creationId xmlns:a16="http://schemas.microsoft.com/office/drawing/2014/main" id="{59DAF5C5-A068-49A7-B97C-2B8322D33A8B}"/>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00" name="TextovéPole 499">
          <a:extLst>
            <a:ext uri="{FF2B5EF4-FFF2-40B4-BE49-F238E27FC236}">
              <a16:creationId xmlns:a16="http://schemas.microsoft.com/office/drawing/2014/main" id="{0EEB2B7A-4919-4B4D-9CA7-88AF501634F5}"/>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01" name="TextovéPole 500">
          <a:extLst>
            <a:ext uri="{FF2B5EF4-FFF2-40B4-BE49-F238E27FC236}">
              <a16:creationId xmlns:a16="http://schemas.microsoft.com/office/drawing/2014/main" id="{5032BBCB-509F-420A-B79C-A3D2312B06FD}"/>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02" name="TextovéPole 501">
          <a:extLst>
            <a:ext uri="{FF2B5EF4-FFF2-40B4-BE49-F238E27FC236}">
              <a16:creationId xmlns:a16="http://schemas.microsoft.com/office/drawing/2014/main" id="{D2526169-ACBC-46DD-BEED-5E9ED93ADEFE}"/>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03" name="TextovéPole 502">
          <a:extLst>
            <a:ext uri="{FF2B5EF4-FFF2-40B4-BE49-F238E27FC236}">
              <a16:creationId xmlns:a16="http://schemas.microsoft.com/office/drawing/2014/main" id="{127E14A7-8214-4DE7-87A1-34519741881C}"/>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04" name="TextovéPole 503">
          <a:extLst>
            <a:ext uri="{FF2B5EF4-FFF2-40B4-BE49-F238E27FC236}">
              <a16:creationId xmlns:a16="http://schemas.microsoft.com/office/drawing/2014/main" id="{42277E37-B362-4C29-844D-80A0632E2349}"/>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05" name="TextovéPole 504">
          <a:extLst>
            <a:ext uri="{FF2B5EF4-FFF2-40B4-BE49-F238E27FC236}">
              <a16:creationId xmlns:a16="http://schemas.microsoft.com/office/drawing/2014/main" id="{443FC2AD-04A8-43C0-A0C0-05B8E08ECB11}"/>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06" name="TextovéPole 505">
          <a:extLst>
            <a:ext uri="{FF2B5EF4-FFF2-40B4-BE49-F238E27FC236}">
              <a16:creationId xmlns:a16="http://schemas.microsoft.com/office/drawing/2014/main" id="{2D008069-53A5-47D8-88AE-CF36E27376A3}"/>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07" name="TextovéPole 506">
          <a:extLst>
            <a:ext uri="{FF2B5EF4-FFF2-40B4-BE49-F238E27FC236}">
              <a16:creationId xmlns:a16="http://schemas.microsoft.com/office/drawing/2014/main" id="{90AB0E1E-512F-4A63-BF60-829B59DF936A}"/>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08" name="TextovéPole 507">
          <a:extLst>
            <a:ext uri="{FF2B5EF4-FFF2-40B4-BE49-F238E27FC236}">
              <a16:creationId xmlns:a16="http://schemas.microsoft.com/office/drawing/2014/main" id="{A16A4171-FBD9-488A-9A9C-D7E9A65BB963}"/>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09" name="TextovéPole 508">
          <a:extLst>
            <a:ext uri="{FF2B5EF4-FFF2-40B4-BE49-F238E27FC236}">
              <a16:creationId xmlns:a16="http://schemas.microsoft.com/office/drawing/2014/main" id="{BA3F7955-FD7A-4298-AF8F-E690E7E28910}"/>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10" name="TextovéPole 509">
          <a:extLst>
            <a:ext uri="{FF2B5EF4-FFF2-40B4-BE49-F238E27FC236}">
              <a16:creationId xmlns:a16="http://schemas.microsoft.com/office/drawing/2014/main" id="{E9FD8235-6E18-4DAC-BAAA-6F2F4778F8D1}"/>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11" name="TextovéPole 510">
          <a:extLst>
            <a:ext uri="{FF2B5EF4-FFF2-40B4-BE49-F238E27FC236}">
              <a16:creationId xmlns:a16="http://schemas.microsoft.com/office/drawing/2014/main" id="{06911036-E27A-4F20-9703-7F891C324EE5}"/>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12" name="TextovéPole 511">
          <a:extLst>
            <a:ext uri="{FF2B5EF4-FFF2-40B4-BE49-F238E27FC236}">
              <a16:creationId xmlns:a16="http://schemas.microsoft.com/office/drawing/2014/main" id="{558E62CC-5BA2-4634-A06D-C10DCE08F3EE}"/>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13" name="TextovéPole 512">
          <a:extLst>
            <a:ext uri="{FF2B5EF4-FFF2-40B4-BE49-F238E27FC236}">
              <a16:creationId xmlns:a16="http://schemas.microsoft.com/office/drawing/2014/main" id="{60A1540F-B3F1-463F-9710-2591A288CC20}"/>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14" name="TextovéPole 513">
          <a:extLst>
            <a:ext uri="{FF2B5EF4-FFF2-40B4-BE49-F238E27FC236}">
              <a16:creationId xmlns:a16="http://schemas.microsoft.com/office/drawing/2014/main" id="{5AA847A5-E235-48FA-BAD2-8F7E5DB8631E}"/>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15" name="TextovéPole 514">
          <a:extLst>
            <a:ext uri="{FF2B5EF4-FFF2-40B4-BE49-F238E27FC236}">
              <a16:creationId xmlns:a16="http://schemas.microsoft.com/office/drawing/2014/main" id="{BCB4A4ED-FF6B-4C4C-855E-6303C2F3D71E}"/>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16" name="TextovéPole 515">
          <a:extLst>
            <a:ext uri="{FF2B5EF4-FFF2-40B4-BE49-F238E27FC236}">
              <a16:creationId xmlns:a16="http://schemas.microsoft.com/office/drawing/2014/main" id="{CFB07B25-6ED3-4F67-AB8A-C12005C023CF}"/>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17" name="TextovéPole 516">
          <a:extLst>
            <a:ext uri="{FF2B5EF4-FFF2-40B4-BE49-F238E27FC236}">
              <a16:creationId xmlns:a16="http://schemas.microsoft.com/office/drawing/2014/main" id="{C10B5DD5-13E4-4122-8E02-82B186D4A11F}"/>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18" name="TextovéPole 517">
          <a:extLst>
            <a:ext uri="{FF2B5EF4-FFF2-40B4-BE49-F238E27FC236}">
              <a16:creationId xmlns:a16="http://schemas.microsoft.com/office/drawing/2014/main" id="{BB5A993C-23EB-4D58-9FCA-4E2B2961405D}"/>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19" name="TextovéPole 518">
          <a:extLst>
            <a:ext uri="{FF2B5EF4-FFF2-40B4-BE49-F238E27FC236}">
              <a16:creationId xmlns:a16="http://schemas.microsoft.com/office/drawing/2014/main" id="{C8BE621E-AC16-482E-A122-68FDFCEB0488}"/>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20" name="TextovéPole 519">
          <a:extLst>
            <a:ext uri="{FF2B5EF4-FFF2-40B4-BE49-F238E27FC236}">
              <a16:creationId xmlns:a16="http://schemas.microsoft.com/office/drawing/2014/main" id="{FFB1F3D4-553E-4390-AD57-8FE943855FA7}"/>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21" name="TextovéPole 520">
          <a:extLst>
            <a:ext uri="{FF2B5EF4-FFF2-40B4-BE49-F238E27FC236}">
              <a16:creationId xmlns:a16="http://schemas.microsoft.com/office/drawing/2014/main" id="{D320EDAF-7162-4501-A306-6D4C7743675B}"/>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22" name="TextovéPole 521">
          <a:extLst>
            <a:ext uri="{FF2B5EF4-FFF2-40B4-BE49-F238E27FC236}">
              <a16:creationId xmlns:a16="http://schemas.microsoft.com/office/drawing/2014/main" id="{8939F8FC-D55B-4832-B3A4-90FB13CF9970}"/>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23" name="TextovéPole 522">
          <a:extLst>
            <a:ext uri="{FF2B5EF4-FFF2-40B4-BE49-F238E27FC236}">
              <a16:creationId xmlns:a16="http://schemas.microsoft.com/office/drawing/2014/main" id="{716E13DA-6E4C-44AF-8C90-0509548B1D28}"/>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24" name="TextovéPole 523">
          <a:extLst>
            <a:ext uri="{FF2B5EF4-FFF2-40B4-BE49-F238E27FC236}">
              <a16:creationId xmlns:a16="http://schemas.microsoft.com/office/drawing/2014/main" id="{4B21D596-B823-4430-A96C-A8784A7F18F9}"/>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25" name="TextovéPole 524">
          <a:extLst>
            <a:ext uri="{FF2B5EF4-FFF2-40B4-BE49-F238E27FC236}">
              <a16:creationId xmlns:a16="http://schemas.microsoft.com/office/drawing/2014/main" id="{54BBCBD1-DF82-4BD1-A4F9-BD53FC01D491}"/>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26" name="TextovéPole 525">
          <a:extLst>
            <a:ext uri="{FF2B5EF4-FFF2-40B4-BE49-F238E27FC236}">
              <a16:creationId xmlns:a16="http://schemas.microsoft.com/office/drawing/2014/main" id="{09172873-7315-4C73-A4D2-A92E66CE5F07}"/>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27" name="TextovéPole 526">
          <a:extLst>
            <a:ext uri="{FF2B5EF4-FFF2-40B4-BE49-F238E27FC236}">
              <a16:creationId xmlns:a16="http://schemas.microsoft.com/office/drawing/2014/main" id="{9956A31D-7A6F-448F-9EA5-533AC9E79010}"/>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28" name="TextovéPole 527">
          <a:extLst>
            <a:ext uri="{FF2B5EF4-FFF2-40B4-BE49-F238E27FC236}">
              <a16:creationId xmlns:a16="http://schemas.microsoft.com/office/drawing/2014/main" id="{4F7977D0-BDAA-4439-A267-90BB3A0D86C0}"/>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29" name="TextovéPole 528">
          <a:extLst>
            <a:ext uri="{FF2B5EF4-FFF2-40B4-BE49-F238E27FC236}">
              <a16:creationId xmlns:a16="http://schemas.microsoft.com/office/drawing/2014/main" id="{AE4EFA88-344F-41EE-90E0-8AD6624D0097}"/>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30" name="TextovéPole 529">
          <a:extLst>
            <a:ext uri="{FF2B5EF4-FFF2-40B4-BE49-F238E27FC236}">
              <a16:creationId xmlns:a16="http://schemas.microsoft.com/office/drawing/2014/main" id="{3FB61D65-586B-4D09-AB11-E75E05259A7B}"/>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31" name="TextovéPole 530">
          <a:extLst>
            <a:ext uri="{FF2B5EF4-FFF2-40B4-BE49-F238E27FC236}">
              <a16:creationId xmlns:a16="http://schemas.microsoft.com/office/drawing/2014/main" id="{75106682-2B40-4567-9314-3DA7AC7132AF}"/>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32" name="TextovéPole 531">
          <a:extLst>
            <a:ext uri="{FF2B5EF4-FFF2-40B4-BE49-F238E27FC236}">
              <a16:creationId xmlns:a16="http://schemas.microsoft.com/office/drawing/2014/main" id="{464F1C16-5F1E-493A-8FF7-4770D5267E2A}"/>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33" name="TextovéPole 532">
          <a:extLst>
            <a:ext uri="{FF2B5EF4-FFF2-40B4-BE49-F238E27FC236}">
              <a16:creationId xmlns:a16="http://schemas.microsoft.com/office/drawing/2014/main" id="{70F6955A-2519-4271-8655-F1281CA1B19E}"/>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34" name="TextovéPole 533">
          <a:extLst>
            <a:ext uri="{FF2B5EF4-FFF2-40B4-BE49-F238E27FC236}">
              <a16:creationId xmlns:a16="http://schemas.microsoft.com/office/drawing/2014/main" id="{B1A3F4CB-289E-4E1F-A519-D6606366143D}"/>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35" name="TextovéPole 534">
          <a:extLst>
            <a:ext uri="{FF2B5EF4-FFF2-40B4-BE49-F238E27FC236}">
              <a16:creationId xmlns:a16="http://schemas.microsoft.com/office/drawing/2014/main" id="{125D1B5C-5BC4-4879-9556-66BCDBEB2962}"/>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36" name="TextovéPole 535">
          <a:extLst>
            <a:ext uri="{FF2B5EF4-FFF2-40B4-BE49-F238E27FC236}">
              <a16:creationId xmlns:a16="http://schemas.microsoft.com/office/drawing/2014/main" id="{6E3D5B4B-12F3-4025-AEC0-2DDA9815B264}"/>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37" name="TextovéPole 536">
          <a:extLst>
            <a:ext uri="{FF2B5EF4-FFF2-40B4-BE49-F238E27FC236}">
              <a16:creationId xmlns:a16="http://schemas.microsoft.com/office/drawing/2014/main" id="{A7A74507-10A7-4695-BF1D-7780B2B8D50F}"/>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38" name="TextovéPole 537">
          <a:extLst>
            <a:ext uri="{FF2B5EF4-FFF2-40B4-BE49-F238E27FC236}">
              <a16:creationId xmlns:a16="http://schemas.microsoft.com/office/drawing/2014/main" id="{477DD653-8227-4925-870D-1F40EBE0DC51}"/>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39" name="TextovéPole 538">
          <a:extLst>
            <a:ext uri="{FF2B5EF4-FFF2-40B4-BE49-F238E27FC236}">
              <a16:creationId xmlns:a16="http://schemas.microsoft.com/office/drawing/2014/main" id="{2E8ED8D6-5CF7-4A57-BFC8-D1D648C88A27}"/>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40" name="TextovéPole 539">
          <a:extLst>
            <a:ext uri="{FF2B5EF4-FFF2-40B4-BE49-F238E27FC236}">
              <a16:creationId xmlns:a16="http://schemas.microsoft.com/office/drawing/2014/main" id="{8EE36569-7FBE-4CE0-A1E7-2733EB37AE76}"/>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41" name="TextovéPole 540">
          <a:extLst>
            <a:ext uri="{FF2B5EF4-FFF2-40B4-BE49-F238E27FC236}">
              <a16:creationId xmlns:a16="http://schemas.microsoft.com/office/drawing/2014/main" id="{AAFB7A97-4D59-49B3-9C5D-4D141E905DA7}"/>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42" name="TextovéPole 541">
          <a:extLst>
            <a:ext uri="{FF2B5EF4-FFF2-40B4-BE49-F238E27FC236}">
              <a16:creationId xmlns:a16="http://schemas.microsoft.com/office/drawing/2014/main" id="{7B2104A8-2764-4EB4-A7A2-A78E9B117F11}"/>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43" name="TextovéPole 542">
          <a:extLst>
            <a:ext uri="{FF2B5EF4-FFF2-40B4-BE49-F238E27FC236}">
              <a16:creationId xmlns:a16="http://schemas.microsoft.com/office/drawing/2014/main" id="{5753D4FA-6E1E-4594-9E4B-B46B8D23A34E}"/>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44" name="TextovéPole 543">
          <a:extLst>
            <a:ext uri="{FF2B5EF4-FFF2-40B4-BE49-F238E27FC236}">
              <a16:creationId xmlns:a16="http://schemas.microsoft.com/office/drawing/2014/main" id="{7F4645FE-818E-4251-A01D-5E69FFEE7981}"/>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45" name="TextovéPole 544">
          <a:extLst>
            <a:ext uri="{FF2B5EF4-FFF2-40B4-BE49-F238E27FC236}">
              <a16:creationId xmlns:a16="http://schemas.microsoft.com/office/drawing/2014/main" id="{E0E2FA1C-6922-4AD6-8767-4DB2CFB6ECA4}"/>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46" name="TextovéPole 545">
          <a:extLst>
            <a:ext uri="{FF2B5EF4-FFF2-40B4-BE49-F238E27FC236}">
              <a16:creationId xmlns:a16="http://schemas.microsoft.com/office/drawing/2014/main" id="{97457DBE-A985-404C-AF97-9B06BADDB2D2}"/>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47" name="TextovéPole 546">
          <a:extLst>
            <a:ext uri="{FF2B5EF4-FFF2-40B4-BE49-F238E27FC236}">
              <a16:creationId xmlns:a16="http://schemas.microsoft.com/office/drawing/2014/main" id="{7896DC14-A33C-4C78-8C7B-1EBC9DBEC234}"/>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48" name="TextovéPole 547">
          <a:extLst>
            <a:ext uri="{FF2B5EF4-FFF2-40B4-BE49-F238E27FC236}">
              <a16:creationId xmlns:a16="http://schemas.microsoft.com/office/drawing/2014/main" id="{6C7AEB80-3CF5-41F9-9CD5-7F1245D7B7D0}"/>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49" name="TextovéPole 548">
          <a:extLst>
            <a:ext uri="{FF2B5EF4-FFF2-40B4-BE49-F238E27FC236}">
              <a16:creationId xmlns:a16="http://schemas.microsoft.com/office/drawing/2014/main" id="{C7C83948-106B-4291-A01D-1DC85A9E6A5F}"/>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50" name="TextovéPole 549">
          <a:extLst>
            <a:ext uri="{FF2B5EF4-FFF2-40B4-BE49-F238E27FC236}">
              <a16:creationId xmlns:a16="http://schemas.microsoft.com/office/drawing/2014/main" id="{E81A167A-E790-4D00-AA60-CBD393D9A871}"/>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51" name="TextovéPole 550">
          <a:extLst>
            <a:ext uri="{FF2B5EF4-FFF2-40B4-BE49-F238E27FC236}">
              <a16:creationId xmlns:a16="http://schemas.microsoft.com/office/drawing/2014/main" id="{AE4C3FCE-D86F-4DED-97EF-9C4E41DA1C28}"/>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52" name="TextovéPole 551">
          <a:extLst>
            <a:ext uri="{FF2B5EF4-FFF2-40B4-BE49-F238E27FC236}">
              <a16:creationId xmlns:a16="http://schemas.microsoft.com/office/drawing/2014/main" id="{01899BCF-42A4-418E-A702-8AB583EFF2A7}"/>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53" name="TextovéPole 552">
          <a:extLst>
            <a:ext uri="{FF2B5EF4-FFF2-40B4-BE49-F238E27FC236}">
              <a16:creationId xmlns:a16="http://schemas.microsoft.com/office/drawing/2014/main" id="{56417F1F-5B45-4C14-BA63-C56AC7D41D89}"/>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54" name="TextovéPole 553">
          <a:extLst>
            <a:ext uri="{FF2B5EF4-FFF2-40B4-BE49-F238E27FC236}">
              <a16:creationId xmlns:a16="http://schemas.microsoft.com/office/drawing/2014/main" id="{6E479D40-566A-4090-ADB9-D81E31FEA908}"/>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55" name="TextovéPole 554">
          <a:extLst>
            <a:ext uri="{FF2B5EF4-FFF2-40B4-BE49-F238E27FC236}">
              <a16:creationId xmlns:a16="http://schemas.microsoft.com/office/drawing/2014/main" id="{EED857D9-7355-4864-B28B-7FE1AB8C6A5E}"/>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56" name="TextovéPole 555">
          <a:extLst>
            <a:ext uri="{FF2B5EF4-FFF2-40B4-BE49-F238E27FC236}">
              <a16:creationId xmlns:a16="http://schemas.microsoft.com/office/drawing/2014/main" id="{D3D3FF66-771C-4269-BC9D-2A6A1DC3E697}"/>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57" name="TextovéPole 556">
          <a:extLst>
            <a:ext uri="{FF2B5EF4-FFF2-40B4-BE49-F238E27FC236}">
              <a16:creationId xmlns:a16="http://schemas.microsoft.com/office/drawing/2014/main" id="{F36B16D5-343A-4186-8A7C-1AA8ED6D0C95}"/>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58" name="TextovéPole 557">
          <a:extLst>
            <a:ext uri="{FF2B5EF4-FFF2-40B4-BE49-F238E27FC236}">
              <a16:creationId xmlns:a16="http://schemas.microsoft.com/office/drawing/2014/main" id="{91833DD5-1B3C-4991-9777-4BB82CD1E15B}"/>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59" name="TextovéPole 558">
          <a:extLst>
            <a:ext uri="{FF2B5EF4-FFF2-40B4-BE49-F238E27FC236}">
              <a16:creationId xmlns:a16="http://schemas.microsoft.com/office/drawing/2014/main" id="{3A64E221-135C-4350-B37A-0A955D303BE4}"/>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60" name="TextovéPole 559">
          <a:extLst>
            <a:ext uri="{FF2B5EF4-FFF2-40B4-BE49-F238E27FC236}">
              <a16:creationId xmlns:a16="http://schemas.microsoft.com/office/drawing/2014/main" id="{457D3BEC-9F67-4D14-83D6-84D3155FF70C}"/>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61" name="TextovéPole 560">
          <a:extLst>
            <a:ext uri="{FF2B5EF4-FFF2-40B4-BE49-F238E27FC236}">
              <a16:creationId xmlns:a16="http://schemas.microsoft.com/office/drawing/2014/main" id="{1C269B01-6DB4-4502-BAB9-D7009A433654}"/>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62" name="TextovéPole 561">
          <a:extLst>
            <a:ext uri="{FF2B5EF4-FFF2-40B4-BE49-F238E27FC236}">
              <a16:creationId xmlns:a16="http://schemas.microsoft.com/office/drawing/2014/main" id="{8B7689E6-A910-4CDC-A057-032171360D43}"/>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63" name="TextovéPole 562">
          <a:extLst>
            <a:ext uri="{FF2B5EF4-FFF2-40B4-BE49-F238E27FC236}">
              <a16:creationId xmlns:a16="http://schemas.microsoft.com/office/drawing/2014/main" id="{0060D0A7-BF7D-4E24-A7D5-0C298419889B}"/>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64" name="TextovéPole 563">
          <a:extLst>
            <a:ext uri="{FF2B5EF4-FFF2-40B4-BE49-F238E27FC236}">
              <a16:creationId xmlns:a16="http://schemas.microsoft.com/office/drawing/2014/main" id="{E1EF976E-1157-4DEF-B6CE-13F104C100C1}"/>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65" name="TextovéPole 564">
          <a:extLst>
            <a:ext uri="{FF2B5EF4-FFF2-40B4-BE49-F238E27FC236}">
              <a16:creationId xmlns:a16="http://schemas.microsoft.com/office/drawing/2014/main" id="{7B2232AC-20AE-414C-A7AA-AAC98D9778E7}"/>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66" name="TextovéPole 565">
          <a:extLst>
            <a:ext uri="{FF2B5EF4-FFF2-40B4-BE49-F238E27FC236}">
              <a16:creationId xmlns:a16="http://schemas.microsoft.com/office/drawing/2014/main" id="{83321F05-0C51-49E6-A73B-81D09A0533E2}"/>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67" name="TextovéPole 566">
          <a:extLst>
            <a:ext uri="{FF2B5EF4-FFF2-40B4-BE49-F238E27FC236}">
              <a16:creationId xmlns:a16="http://schemas.microsoft.com/office/drawing/2014/main" id="{762B2FE1-06EE-4628-8931-0F7F8F3A95AD}"/>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68" name="TextovéPole 567">
          <a:extLst>
            <a:ext uri="{FF2B5EF4-FFF2-40B4-BE49-F238E27FC236}">
              <a16:creationId xmlns:a16="http://schemas.microsoft.com/office/drawing/2014/main" id="{44D3C159-537B-4813-A5FB-D57057B9FE31}"/>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69" name="TextovéPole 568">
          <a:extLst>
            <a:ext uri="{FF2B5EF4-FFF2-40B4-BE49-F238E27FC236}">
              <a16:creationId xmlns:a16="http://schemas.microsoft.com/office/drawing/2014/main" id="{68C49244-ED2B-4008-87F8-2BF3BC500A76}"/>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70" name="TextovéPole 569">
          <a:extLst>
            <a:ext uri="{FF2B5EF4-FFF2-40B4-BE49-F238E27FC236}">
              <a16:creationId xmlns:a16="http://schemas.microsoft.com/office/drawing/2014/main" id="{1B7C86B6-0F73-4102-8F51-923577D119A1}"/>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71" name="TextovéPole 570">
          <a:extLst>
            <a:ext uri="{FF2B5EF4-FFF2-40B4-BE49-F238E27FC236}">
              <a16:creationId xmlns:a16="http://schemas.microsoft.com/office/drawing/2014/main" id="{5E10AEA9-D07A-4903-9F31-D3423B5417CC}"/>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72" name="TextovéPole 571">
          <a:extLst>
            <a:ext uri="{FF2B5EF4-FFF2-40B4-BE49-F238E27FC236}">
              <a16:creationId xmlns:a16="http://schemas.microsoft.com/office/drawing/2014/main" id="{1E8CD6F7-FB52-4C03-83E6-9FBDB8E0EBFC}"/>
            </a:ext>
          </a:extLst>
        </xdr:cNvPr>
        <xdr:cNvSpPr txBox="1"/>
      </xdr:nvSpPr>
      <xdr:spPr>
        <a:xfrm>
          <a:off x="843643"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73" name="TextovéPole 572">
          <a:extLst>
            <a:ext uri="{FF2B5EF4-FFF2-40B4-BE49-F238E27FC236}">
              <a16:creationId xmlns:a16="http://schemas.microsoft.com/office/drawing/2014/main" id="{3BF3C754-1AB6-4EC4-814A-5189E3756173}"/>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74" name="TextovéPole 573">
          <a:extLst>
            <a:ext uri="{FF2B5EF4-FFF2-40B4-BE49-F238E27FC236}">
              <a16:creationId xmlns:a16="http://schemas.microsoft.com/office/drawing/2014/main" id="{097F38C4-8B1F-4745-8BF5-DA6029EB601F}"/>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75" name="TextovéPole 574">
          <a:extLst>
            <a:ext uri="{FF2B5EF4-FFF2-40B4-BE49-F238E27FC236}">
              <a16:creationId xmlns:a16="http://schemas.microsoft.com/office/drawing/2014/main" id="{E0C933D7-9763-4C93-B379-A94B4DC395B1}"/>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76" name="TextovéPole 575">
          <a:extLst>
            <a:ext uri="{FF2B5EF4-FFF2-40B4-BE49-F238E27FC236}">
              <a16:creationId xmlns:a16="http://schemas.microsoft.com/office/drawing/2014/main" id="{DAD94A71-2CFF-4B04-8F65-DAFC744246E7}"/>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77" name="TextovéPole 576">
          <a:extLst>
            <a:ext uri="{FF2B5EF4-FFF2-40B4-BE49-F238E27FC236}">
              <a16:creationId xmlns:a16="http://schemas.microsoft.com/office/drawing/2014/main" id="{AA446226-B8B3-4390-BE7A-2BF83B2FADF8}"/>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78" name="TextovéPole 577">
          <a:extLst>
            <a:ext uri="{FF2B5EF4-FFF2-40B4-BE49-F238E27FC236}">
              <a16:creationId xmlns:a16="http://schemas.microsoft.com/office/drawing/2014/main" id="{D0B80667-0F5D-4CFB-A387-B97D70ACFB43}"/>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79" name="TextovéPole 578">
          <a:extLst>
            <a:ext uri="{FF2B5EF4-FFF2-40B4-BE49-F238E27FC236}">
              <a16:creationId xmlns:a16="http://schemas.microsoft.com/office/drawing/2014/main" id="{6D1B93E9-F647-4B81-B79E-57E5AAB150A7}"/>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80" name="TextovéPole 579">
          <a:extLst>
            <a:ext uri="{FF2B5EF4-FFF2-40B4-BE49-F238E27FC236}">
              <a16:creationId xmlns:a16="http://schemas.microsoft.com/office/drawing/2014/main" id="{21729DFA-63B3-48FB-92FC-57577AB05768}"/>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81" name="TextovéPole 580">
          <a:extLst>
            <a:ext uri="{FF2B5EF4-FFF2-40B4-BE49-F238E27FC236}">
              <a16:creationId xmlns:a16="http://schemas.microsoft.com/office/drawing/2014/main" id="{E6553C9D-AC9B-4B75-829C-AB18C7480580}"/>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82" name="TextovéPole 581">
          <a:extLst>
            <a:ext uri="{FF2B5EF4-FFF2-40B4-BE49-F238E27FC236}">
              <a16:creationId xmlns:a16="http://schemas.microsoft.com/office/drawing/2014/main" id="{FDF7D306-B797-4FB1-B436-EEA3CFAD6FCF}"/>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83" name="TextovéPole 582">
          <a:extLst>
            <a:ext uri="{FF2B5EF4-FFF2-40B4-BE49-F238E27FC236}">
              <a16:creationId xmlns:a16="http://schemas.microsoft.com/office/drawing/2014/main" id="{4893CF26-2328-4D34-A4D0-B4806624EDE1}"/>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84" name="TextovéPole 583">
          <a:extLst>
            <a:ext uri="{FF2B5EF4-FFF2-40B4-BE49-F238E27FC236}">
              <a16:creationId xmlns:a16="http://schemas.microsoft.com/office/drawing/2014/main" id="{093894C9-2E88-42F8-9DB9-582A9FA17FB4}"/>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85" name="TextovéPole 584">
          <a:extLst>
            <a:ext uri="{FF2B5EF4-FFF2-40B4-BE49-F238E27FC236}">
              <a16:creationId xmlns:a16="http://schemas.microsoft.com/office/drawing/2014/main" id="{66ECD2C7-344C-40B9-8319-204775F93CD6}"/>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86" name="TextovéPole 585">
          <a:extLst>
            <a:ext uri="{FF2B5EF4-FFF2-40B4-BE49-F238E27FC236}">
              <a16:creationId xmlns:a16="http://schemas.microsoft.com/office/drawing/2014/main" id="{684149A2-1A7E-4F8E-B53B-725EF734A575}"/>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87" name="TextovéPole 586">
          <a:extLst>
            <a:ext uri="{FF2B5EF4-FFF2-40B4-BE49-F238E27FC236}">
              <a16:creationId xmlns:a16="http://schemas.microsoft.com/office/drawing/2014/main" id="{F445DC96-ABF6-4FBD-A4F9-A76562183DEA}"/>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88" name="TextovéPole 587">
          <a:extLst>
            <a:ext uri="{FF2B5EF4-FFF2-40B4-BE49-F238E27FC236}">
              <a16:creationId xmlns:a16="http://schemas.microsoft.com/office/drawing/2014/main" id="{D52FF19B-AF76-4486-B881-B84B2F1123F7}"/>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89" name="TextovéPole 588">
          <a:extLst>
            <a:ext uri="{FF2B5EF4-FFF2-40B4-BE49-F238E27FC236}">
              <a16:creationId xmlns:a16="http://schemas.microsoft.com/office/drawing/2014/main" id="{8C2A36E0-ECB0-40FC-8809-DD9CB42EFC35}"/>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90" name="TextovéPole 589">
          <a:extLst>
            <a:ext uri="{FF2B5EF4-FFF2-40B4-BE49-F238E27FC236}">
              <a16:creationId xmlns:a16="http://schemas.microsoft.com/office/drawing/2014/main" id="{80051531-2340-46B8-A8B1-E70ADB5F5CC9}"/>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91" name="TextovéPole 590">
          <a:extLst>
            <a:ext uri="{FF2B5EF4-FFF2-40B4-BE49-F238E27FC236}">
              <a16:creationId xmlns:a16="http://schemas.microsoft.com/office/drawing/2014/main" id="{6FF9D674-F88F-4054-83CC-57865C48135C}"/>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0</xdr:rowOff>
    </xdr:from>
    <xdr:ext cx="184731" cy="264560"/>
    <xdr:sp macro="" textlink="">
      <xdr:nvSpPr>
        <xdr:cNvPr id="592" name="TextovéPole 591">
          <a:extLst>
            <a:ext uri="{FF2B5EF4-FFF2-40B4-BE49-F238E27FC236}">
              <a16:creationId xmlns:a16="http://schemas.microsoft.com/office/drawing/2014/main" id="{755B02AA-718E-4764-BF99-088045465577}"/>
            </a:ext>
          </a:extLst>
        </xdr:cNvPr>
        <xdr:cNvSpPr txBox="1"/>
      </xdr:nvSpPr>
      <xdr:spPr>
        <a:xfrm>
          <a:off x="843643" y="5011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61</xdr:row>
      <xdr:rowOff>0</xdr:rowOff>
    </xdr:from>
    <xdr:ext cx="184731" cy="264560"/>
    <xdr:sp macro="" textlink="">
      <xdr:nvSpPr>
        <xdr:cNvPr id="593" name="TextovéPole 592">
          <a:extLst>
            <a:ext uri="{FF2B5EF4-FFF2-40B4-BE49-F238E27FC236}">
              <a16:creationId xmlns:a16="http://schemas.microsoft.com/office/drawing/2014/main" id="{41D582EB-B651-48F5-B031-6B1843A10F21}"/>
            </a:ext>
          </a:extLst>
        </xdr:cNvPr>
        <xdr:cNvSpPr txBox="1"/>
      </xdr:nvSpPr>
      <xdr:spPr>
        <a:xfrm>
          <a:off x="571500" y="91106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30</xdr:row>
      <xdr:rowOff>0</xdr:rowOff>
    </xdr:from>
    <xdr:ext cx="184731" cy="264560"/>
    <xdr:sp macro="" textlink="">
      <xdr:nvSpPr>
        <xdr:cNvPr id="594" name="TextovéPole 170">
          <a:extLst>
            <a:ext uri="{FF2B5EF4-FFF2-40B4-BE49-F238E27FC236}">
              <a16:creationId xmlns:a16="http://schemas.microsoft.com/office/drawing/2014/main" id="{023DE52C-1B2D-48D1-8CD6-9FDE7B456C81}"/>
            </a:ext>
          </a:extLst>
        </xdr:cNvPr>
        <xdr:cNvSpPr txBox="1"/>
      </xdr:nvSpPr>
      <xdr:spPr>
        <a:xfrm>
          <a:off x="571500" y="4130728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30</xdr:row>
      <xdr:rowOff>0</xdr:rowOff>
    </xdr:from>
    <xdr:ext cx="184731" cy="264560"/>
    <xdr:sp macro="" textlink="">
      <xdr:nvSpPr>
        <xdr:cNvPr id="595" name="TextovéPole 171">
          <a:extLst>
            <a:ext uri="{FF2B5EF4-FFF2-40B4-BE49-F238E27FC236}">
              <a16:creationId xmlns:a16="http://schemas.microsoft.com/office/drawing/2014/main" id="{CCE80A9E-F8EB-4DEE-A4FD-66AC55A6D108}"/>
            </a:ext>
          </a:extLst>
        </xdr:cNvPr>
        <xdr:cNvSpPr txBox="1"/>
      </xdr:nvSpPr>
      <xdr:spPr>
        <a:xfrm>
          <a:off x="571500" y="4130728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22</xdr:row>
      <xdr:rowOff>485775</xdr:rowOff>
    </xdr:from>
    <xdr:ext cx="609600" cy="0"/>
    <xdr:pic>
      <xdr:nvPicPr>
        <xdr:cNvPr id="596" name="Obrázek 9" descr="HDC-SD200EPK.bmp">
          <a:extLst>
            <a:ext uri="{FF2B5EF4-FFF2-40B4-BE49-F238E27FC236}">
              <a16:creationId xmlns:a16="http://schemas.microsoft.com/office/drawing/2014/main" id="{8074E2DB-3DE2-4042-8712-1C87893D12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0" y="14212981"/>
          <a:ext cx="609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22</xdr:row>
      <xdr:rowOff>485775</xdr:rowOff>
    </xdr:from>
    <xdr:ext cx="609600" cy="0"/>
    <xdr:pic>
      <xdr:nvPicPr>
        <xdr:cNvPr id="597" name="Obrázek 9" descr="HDC-SD200EPK.bmp">
          <a:extLst>
            <a:ext uri="{FF2B5EF4-FFF2-40B4-BE49-F238E27FC236}">
              <a16:creationId xmlns:a16="http://schemas.microsoft.com/office/drawing/2014/main" id="{9023C91D-DA36-48FF-984B-E8E71B3FFB0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0" y="14212981"/>
          <a:ext cx="609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7</xdr:row>
      <xdr:rowOff>0</xdr:rowOff>
    </xdr:from>
    <xdr:ext cx="184731" cy="264560"/>
    <xdr:sp macro="" textlink="">
      <xdr:nvSpPr>
        <xdr:cNvPr id="2" name="TextovéPole 48">
          <a:extLst>
            <a:ext uri="{FF2B5EF4-FFF2-40B4-BE49-F238E27FC236}">
              <a16:creationId xmlns:a16="http://schemas.microsoft.com/office/drawing/2014/main" id="{FF1DE9FF-816B-4D17-850F-654037862505}"/>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3" name="TextovéPole 49">
          <a:extLst>
            <a:ext uri="{FF2B5EF4-FFF2-40B4-BE49-F238E27FC236}">
              <a16:creationId xmlns:a16="http://schemas.microsoft.com/office/drawing/2014/main" id="{FDA274A2-7E67-4284-ACD2-1295F6F0D401}"/>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4" name="TextovéPole 50">
          <a:extLst>
            <a:ext uri="{FF2B5EF4-FFF2-40B4-BE49-F238E27FC236}">
              <a16:creationId xmlns:a16="http://schemas.microsoft.com/office/drawing/2014/main" id="{95EFD9A1-71E7-49FB-8718-D4DD83218DC7}"/>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 name="TextovéPole 51">
          <a:extLst>
            <a:ext uri="{FF2B5EF4-FFF2-40B4-BE49-F238E27FC236}">
              <a16:creationId xmlns:a16="http://schemas.microsoft.com/office/drawing/2014/main" id="{C122A35D-5BA9-42BE-AFA2-11F965C7FB20}"/>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7" name="TextovéPole 52">
          <a:extLst>
            <a:ext uri="{FF2B5EF4-FFF2-40B4-BE49-F238E27FC236}">
              <a16:creationId xmlns:a16="http://schemas.microsoft.com/office/drawing/2014/main" id="{3F4B4A0E-E72C-4AAC-91D3-A06DA2DB886E}"/>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44" name="TextovéPole 53">
          <a:extLst>
            <a:ext uri="{FF2B5EF4-FFF2-40B4-BE49-F238E27FC236}">
              <a16:creationId xmlns:a16="http://schemas.microsoft.com/office/drawing/2014/main" id="{67F2E0EC-63D2-42F0-A1E6-46CE662A8FB4}"/>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0" name="TextovéPole 54">
          <a:extLst>
            <a:ext uri="{FF2B5EF4-FFF2-40B4-BE49-F238E27FC236}">
              <a16:creationId xmlns:a16="http://schemas.microsoft.com/office/drawing/2014/main" id="{A5327ADD-687D-4AE1-A04E-C4A37A455D72}"/>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1" name="TextovéPole 55">
          <a:extLst>
            <a:ext uri="{FF2B5EF4-FFF2-40B4-BE49-F238E27FC236}">
              <a16:creationId xmlns:a16="http://schemas.microsoft.com/office/drawing/2014/main" id="{B0345999-DEBB-45B4-8499-D65E5FBF8294}"/>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2" name="TextovéPole 56">
          <a:extLst>
            <a:ext uri="{FF2B5EF4-FFF2-40B4-BE49-F238E27FC236}">
              <a16:creationId xmlns:a16="http://schemas.microsoft.com/office/drawing/2014/main" id="{52F1EEBF-1597-4D18-993D-FFB4E5653AA0}"/>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3" name="TextovéPole 57">
          <a:extLst>
            <a:ext uri="{FF2B5EF4-FFF2-40B4-BE49-F238E27FC236}">
              <a16:creationId xmlns:a16="http://schemas.microsoft.com/office/drawing/2014/main" id="{4E1323C2-6848-4CCB-A6BC-3CF0797702C2}"/>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4" name="TextovéPole 58">
          <a:extLst>
            <a:ext uri="{FF2B5EF4-FFF2-40B4-BE49-F238E27FC236}">
              <a16:creationId xmlns:a16="http://schemas.microsoft.com/office/drawing/2014/main" id="{391E9BE6-0483-4037-8032-F3D4355485C7}"/>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5" name="TextovéPole 98">
          <a:extLst>
            <a:ext uri="{FF2B5EF4-FFF2-40B4-BE49-F238E27FC236}">
              <a16:creationId xmlns:a16="http://schemas.microsoft.com/office/drawing/2014/main" id="{5651A1A4-953F-4C8C-8B0E-870025CFC14F}"/>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6" name="TextovéPole 99">
          <a:extLst>
            <a:ext uri="{FF2B5EF4-FFF2-40B4-BE49-F238E27FC236}">
              <a16:creationId xmlns:a16="http://schemas.microsoft.com/office/drawing/2014/main" id="{57D57BFC-6EA5-4D6B-A505-C497C1DFB9F4}"/>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7" name="TextovéPole 100">
          <a:extLst>
            <a:ext uri="{FF2B5EF4-FFF2-40B4-BE49-F238E27FC236}">
              <a16:creationId xmlns:a16="http://schemas.microsoft.com/office/drawing/2014/main" id="{B911C5CF-51E3-41C8-AC0B-3DB165AD8F00}"/>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94" name="TextovéPole 101">
          <a:extLst>
            <a:ext uri="{FF2B5EF4-FFF2-40B4-BE49-F238E27FC236}">
              <a16:creationId xmlns:a16="http://schemas.microsoft.com/office/drawing/2014/main" id="{1CD06939-A6AC-4026-832D-003A6E35A513}"/>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96" name="TextovéPole 102">
          <a:extLst>
            <a:ext uri="{FF2B5EF4-FFF2-40B4-BE49-F238E27FC236}">
              <a16:creationId xmlns:a16="http://schemas.microsoft.com/office/drawing/2014/main" id="{DA6DA735-7489-47BE-A12E-16F54C49E000}"/>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97" name="TextovéPole 103">
          <a:extLst>
            <a:ext uri="{FF2B5EF4-FFF2-40B4-BE49-F238E27FC236}">
              <a16:creationId xmlns:a16="http://schemas.microsoft.com/office/drawing/2014/main" id="{1C97D33E-E475-43CE-B25D-A0B653DF2A25}"/>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98" name="TextovéPole 104">
          <a:extLst>
            <a:ext uri="{FF2B5EF4-FFF2-40B4-BE49-F238E27FC236}">
              <a16:creationId xmlns:a16="http://schemas.microsoft.com/office/drawing/2014/main" id="{5124BEC9-87AA-4167-995E-07C6EA6BA602}"/>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21" name="TextovéPole 105">
          <a:extLst>
            <a:ext uri="{FF2B5EF4-FFF2-40B4-BE49-F238E27FC236}">
              <a16:creationId xmlns:a16="http://schemas.microsoft.com/office/drawing/2014/main" id="{DABC108F-45E2-4820-AAE0-053DAD9916BE}"/>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44" name="TextovéPole 106">
          <a:extLst>
            <a:ext uri="{FF2B5EF4-FFF2-40B4-BE49-F238E27FC236}">
              <a16:creationId xmlns:a16="http://schemas.microsoft.com/office/drawing/2014/main" id="{AF47C07E-5473-487D-9967-1E415071EB20}"/>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45" name="TextovéPole 107">
          <a:extLst>
            <a:ext uri="{FF2B5EF4-FFF2-40B4-BE49-F238E27FC236}">
              <a16:creationId xmlns:a16="http://schemas.microsoft.com/office/drawing/2014/main" id="{56156EC1-7FC2-42E3-A30C-19361A9696EA}"/>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46" name="TextovéPole 108">
          <a:extLst>
            <a:ext uri="{FF2B5EF4-FFF2-40B4-BE49-F238E27FC236}">
              <a16:creationId xmlns:a16="http://schemas.microsoft.com/office/drawing/2014/main" id="{2918EDC2-53E2-4DE5-A060-D89408485A95}"/>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47" name="TextovéPole 109">
          <a:extLst>
            <a:ext uri="{FF2B5EF4-FFF2-40B4-BE49-F238E27FC236}">
              <a16:creationId xmlns:a16="http://schemas.microsoft.com/office/drawing/2014/main" id="{FA996012-A54E-4EB3-929A-AD5EDD504D69}"/>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48" name="TextovéPole 110">
          <a:extLst>
            <a:ext uri="{FF2B5EF4-FFF2-40B4-BE49-F238E27FC236}">
              <a16:creationId xmlns:a16="http://schemas.microsoft.com/office/drawing/2014/main" id="{8D777F6B-AFAE-404B-80B7-8EE575BE0ED4}"/>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49" name="TextovéPole 111">
          <a:extLst>
            <a:ext uri="{FF2B5EF4-FFF2-40B4-BE49-F238E27FC236}">
              <a16:creationId xmlns:a16="http://schemas.microsoft.com/office/drawing/2014/main" id="{80129307-1E76-4FE8-B745-6D876048F612}"/>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50" name="TextovéPole 112">
          <a:extLst>
            <a:ext uri="{FF2B5EF4-FFF2-40B4-BE49-F238E27FC236}">
              <a16:creationId xmlns:a16="http://schemas.microsoft.com/office/drawing/2014/main" id="{9F920CAF-681F-4A56-ACB9-4F86F89D99B2}"/>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51" name="TextovéPole 113">
          <a:extLst>
            <a:ext uri="{FF2B5EF4-FFF2-40B4-BE49-F238E27FC236}">
              <a16:creationId xmlns:a16="http://schemas.microsoft.com/office/drawing/2014/main" id="{05D35FC0-799D-4C01-91B6-BF6109249CE8}"/>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52" name="TextovéPole 114">
          <a:extLst>
            <a:ext uri="{FF2B5EF4-FFF2-40B4-BE49-F238E27FC236}">
              <a16:creationId xmlns:a16="http://schemas.microsoft.com/office/drawing/2014/main" id="{31EE5AC8-3F73-4690-A873-1F28DDA19810}"/>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53" name="TextovéPole 115">
          <a:extLst>
            <a:ext uri="{FF2B5EF4-FFF2-40B4-BE49-F238E27FC236}">
              <a16:creationId xmlns:a16="http://schemas.microsoft.com/office/drawing/2014/main" id="{3F28C397-F28E-46EC-8082-8F85F370A081}"/>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54" name="TextovéPole 116">
          <a:extLst>
            <a:ext uri="{FF2B5EF4-FFF2-40B4-BE49-F238E27FC236}">
              <a16:creationId xmlns:a16="http://schemas.microsoft.com/office/drawing/2014/main" id="{4FD11F44-582A-43CB-8A09-47D477176C67}"/>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55" name="TextovéPole 117">
          <a:extLst>
            <a:ext uri="{FF2B5EF4-FFF2-40B4-BE49-F238E27FC236}">
              <a16:creationId xmlns:a16="http://schemas.microsoft.com/office/drawing/2014/main" id="{266C9A21-3003-40BC-AB89-DF016EA9865D}"/>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56" name="TextovéPole 118">
          <a:extLst>
            <a:ext uri="{FF2B5EF4-FFF2-40B4-BE49-F238E27FC236}">
              <a16:creationId xmlns:a16="http://schemas.microsoft.com/office/drawing/2014/main" id="{077B3C7D-41F1-4657-A9D2-0D847A891F18}"/>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57" name="TextovéPole 119">
          <a:extLst>
            <a:ext uri="{FF2B5EF4-FFF2-40B4-BE49-F238E27FC236}">
              <a16:creationId xmlns:a16="http://schemas.microsoft.com/office/drawing/2014/main" id="{EADA7D60-1049-4DBC-987A-D6130CAB138E}"/>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58" name="TextovéPole 121">
          <a:extLst>
            <a:ext uri="{FF2B5EF4-FFF2-40B4-BE49-F238E27FC236}">
              <a16:creationId xmlns:a16="http://schemas.microsoft.com/office/drawing/2014/main" id="{AB1B93CB-0593-41F9-B209-CEE017AF1142}"/>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59" name="TextovéPole 122">
          <a:extLst>
            <a:ext uri="{FF2B5EF4-FFF2-40B4-BE49-F238E27FC236}">
              <a16:creationId xmlns:a16="http://schemas.microsoft.com/office/drawing/2014/main" id="{F44EEF7B-B23E-4CE6-9B5F-9FF26FBF413D}"/>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60" name="TextovéPole 123">
          <a:extLst>
            <a:ext uri="{FF2B5EF4-FFF2-40B4-BE49-F238E27FC236}">
              <a16:creationId xmlns:a16="http://schemas.microsoft.com/office/drawing/2014/main" id="{4B33579E-D89C-4AA6-A63E-D6D4AA8A32A1}"/>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61" name="TextovéPole 124">
          <a:extLst>
            <a:ext uri="{FF2B5EF4-FFF2-40B4-BE49-F238E27FC236}">
              <a16:creationId xmlns:a16="http://schemas.microsoft.com/office/drawing/2014/main" id="{0AFD4DFE-30A8-4ACF-AB66-EF27F3105979}"/>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62" name="TextovéPole 125">
          <a:extLst>
            <a:ext uri="{FF2B5EF4-FFF2-40B4-BE49-F238E27FC236}">
              <a16:creationId xmlns:a16="http://schemas.microsoft.com/office/drawing/2014/main" id="{EECC6B1C-490E-4417-AE1D-4689A5E99E3A}"/>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63" name="TextovéPole 126">
          <a:extLst>
            <a:ext uri="{FF2B5EF4-FFF2-40B4-BE49-F238E27FC236}">
              <a16:creationId xmlns:a16="http://schemas.microsoft.com/office/drawing/2014/main" id="{5D8CE8C8-C6F2-495E-9F20-10302D10144B}"/>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64" name="TextovéPole 127">
          <a:extLst>
            <a:ext uri="{FF2B5EF4-FFF2-40B4-BE49-F238E27FC236}">
              <a16:creationId xmlns:a16="http://schemas.microsoft.com/office/drawing/2014/main" id="{21AAE693-20D0-4460-BFD7-42CBC0AB0A39}"/>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65" name="TextovéPole 128">
          <a:extLst>
            <a:ext uri="{FF2B5EF4-FFF2-40B4-BE49-F238E27FC236}">
              <a16:creationId xmlns:a16="http://schemas.microsoft.com/office/drawing/2014/main" id="{80EA7D46-F323-498E-A09C-7186A2E5A805}"/>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66" name="TextovéPole 129">
          <a:extLst>
            <a:ext uri="{FF2B5EF4-FFF2-40B4-BE49-F238E27FC236}">
              <a16:creationId xmlns:a16="http://schemas.microsoft.com/office/drawing/2014/main" id="{72D4141C-356B-4D15-9C13-36E380564E96}"/>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167" name="TextovéPole 130">
          <a:extLst>
            <a:ext uri="{FF2B5EF4-FFF2-40B4-BE49-F238E27FC236}">
              <a16:creationId xmlns:a16="http://schemas.microsoft.com/office/drawing/2014/main" id="{21CBD4AD-8B29-4652-8729-548E5CA9AE81}"/>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598" name="TextovéPole 131">
          <a:extLst>
            <a:ext uri="{FF2B5EF4-FFF2-40B4-BE49-F238E27FC236}">
              <a16:creationId xmlns:a16="http://schemas.microsoft.com/office/drawing/2014/main" id="{B1ECE918-2C43-48BE-9A51-75649580B2F8}"/>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599" name="TextovéPole 132">
          <a:extLst>
            <a:ext uri="{FF2B5EF4-FFF2-40B4-BE49-F238E27FC236}">
              <a16:creationId xmlns:a16="http://schemas.microsoft.com/office/drawing/2014/main" id="{62BC5A37-D958-4426-9B2E-7A0EE16F611A}"/>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00" name="TextovéPole 133">
          <a:extLst>
            <a:ext uri="{FF2B5EF4-FFF2-40B4-BE49-F238E27FC236}">
              <a16:creationId xmlns:a16="http://schemas.microsoft.com/office/drawing/2014/main" id="{46DE7EC0-00CF-4B8C-B405-1DEB63B7DAA2}"/>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01" name="TextovéPole 134">
          <a:extLst>
            <a:ext uri="{FF2B5EF4-FFF2-40B4-BE49-F238E27FC236}">
              <a16:creationId xmlns:a16="http://schemas.microsoft.com/office/drawing/2014/main" id="{523D0FEA-3DAF-4C90-BFD6-96BCBDEC9772}"/>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02" name="TextovéPole 135">
          <a:extLst>
            <a:ext uri="{FF2B5EF4-FFF2-40B4-BE49-F238E27FC236}">
              <a16:creationId xmlns:a16="http://schemas.microsoft.com/office/drawing/2014/main" id="{02F01ECC-A1F4-4E4E-87D7-B89213898189}"/>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03" name="TextovéPole 136">
          <a:extLst>
            <a:ext uri="{FF2B5EF4-FFF2-40B4-BE49-F238E27FC236}">
              <a16:creationId xmlns:a16="http://schemas.microsoft.com/office/drawing/2014/main" id="{FF8ADFA1-B33A-48AE-BB1F-A6BC61A1DF76}"/>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04" name="TextovéPole 137">
          <a:extLst>
            <a:ext uri="{FF2B5EF4-FFF2-40B4-BE49-F238E27FC236}">
              <a16:creationId xmlns:a16="http://schemas.microsoft.com/office/drawing/2014/main" id="{90FDB404-7763-47F8-8876-8878E38576C9}"/>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05" name="TextovéPole 138">
          <a:extLst>
            <a:ext uri="{FF2B5EF4-FFF2-40B4-BE49-F238E27FC236}">
              <a16:creationId xmlns:a16="http://schemas.microsoft.com/office/drawing/2014/main" id="{8CEE9915-F012-4819-94B6-4E86386B912A}"/>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06" name="TextovéPole 139">
          <a:extLst>
            <a:ext uri="{FF2B5EF4-FFF2-40B4-BE49-F238E27FC236}">
              <a16:creationId xmlns:a16="http://schemas.microsoft.com/office/drawing/2014/main" id="{69301548-1610-4FE9-8525-A50AF014E3E9}"/>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07" name="TextovéPole 140">
          <a:extLst>
            <a:ext uri="{FF2B5EF4-FFF2-40B4-BE49-F238E27FC236}">
              <a16:creationId xmlns:a16="http://schemas.microsoft.com/office/drawing/2014/main" id="{197E1B61-5543-48C2-9858-B6E1DA9E1D24}"/>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08" name="TextovéPole 141">
          <a:extLst>
            <a:ext uri="{FF2B5EF4-FFF2-40B4-BE49-F238E27FC236}">
              <a16:creationId xmlns:a16="http://schemas.microsoft.com/office/drawing/2014/main" id="{BCA9B97C-46F8-4155-BBEF-C688F2DE515B}"/>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09" name="TextovéPole 142">
          <a:extLst>
            <a:ext uri="{FF2B5EF4-FFF2-40B4-BE49-F238E27FC236}">
              <a16:creationId xmlns:a16="http://schemas.microsoft.com/office/drawing/2014/main" id="{BDF4FD80-63D4-4CCA-9B8D-E1A267578284}"/>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10" name="TextovéPole 246">
          <a:extLst>
            <a:ext uri="{FF2B5EF4-FFF2-40B4-BE49-F238E27FC236}">
              <a16:creationId xmlns:a16="http://schemas.microsoft.com/office/drawing/2014/main" id="{6365BE93-EA63-4512-B272-D390F1E88976}"/>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11" name="TextovéPole 247">
          <a:extLst>
            <a:ext uri="{FF2B5EF4-FFF2-40B4-BE49-F238E27FC236}">
              <a16:creationId xmlns:a16="http://schemas.microsoft.com/office/drawing/2014/main" id="{993512AA-CD42-4CB1-9B61-728C44ED9C4F}"/>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12" name="TextovéPole 248">
          <a:extLst>
            <a:ext uri="{FF2B5EF4-FFF2-40B4-BE49-F238E27FC236}">
              <a16:creationId xmlns:a16="http://schemas.microsoft.com/office/drawing/2014/main" id="{EE879B03-FB2E-4862-BAE8-646F78787E5C}"/>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13" name="TextovéPole 249">
          <a:extLst>
            <a:ext uri="{FF2B5EF4-FFF2-40B4-BE49-F238E27FC236}">
              <a16:creationId xmlns:a16="http://schemas.microsoft.com/office/drawing/2014/main" id="{2A4DEBB6-CD94-40CB-A551-2AE8FA64528B}"/>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14" name="TextovéPole 251">
          <a:extLst>
            <a:ext uri="{FF2B5EF4-FFF2-40B4-BE49-F238E27FC236}">
              <a16:creationId xmlns:a16="http://schemas.microsoft.com/office/drawing/2014/main" id="{84F587A9-DF3A-4DB8-ADFB-A3B2EBD0EFB2}"/>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15" name="TextovéPole 252">
          <a:extLst>
            <a:ext uri="{FF2B5EF4-FFF2-40B4-BE49-F238E27FC236}">
              <a16:creationId xmlns:a16="http://schemas.microsoft.com/office/drawing/2014/main" id="{FD38F881-0D33-4E4B-9AF8-5416F520F6D8}"/>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16" name="TextovéPole 253">
          <a:extLst>
            <a:ext uri="{FF2B5EF4-FFF2-40B4-BE49-F238E27FC236}">
              <a16:creationId xmlns:a16="http://schemas.microsoft.com/office/drawing/2014/main" id="{6F5D0B48-FE75-4757-9603-C4355135FC5B}"/>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17" name="TextovéPole 254">
          <a:extLst>
            <a:ext uri="{FF2B5EF4-FFF2-40B4-BE49-F238E27FC236}">
              <a16:creationId xmlns:a16="http://schemas.microsoft.com/office/drawing/2014/main" id="{38326CF6-2047-4780-BE67-B491BAF0604A}"/>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18" name="TextovéPole 255">
          <a:extLst>
            <a:ext uri="{FF2B5EF4-FFF2-40B4-BE49-F238E27FC236}">
              <a16:creationId xmlns:a16="http://schemas.microsoft.com/office/drawing/2014/main" id="{29155DCB-EE6A-49C0-B1F7-F837A406184C}"/>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19" name="TextovéPole 256">
          <a:extLst>
            <a:ext uri="{FF2B5EF4-FFF2-40B4-BE49-F238E27FC236}">
              <a16:creationId xmlns:a16="http://schemas.microsoft.com/office/drawing/2014/main" id="{AD7B195F-C1A5-4763-A2B6-0F5EC7685672}"/>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20" name="TextovéPole 257">
          <a:extLst>
            <a:ext uri="{FF2B5EF4-FFF2-40B4-BE49-F238E27FC236}">
              <a16:creationId xmlns:a16="http://schemas.microsoft.com/office/drawing/2014/main" id="{6C452DD4-9D88-4339-A302-1DF4DB7B7940}"/>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21" name="TextovéPole 258">
          <a:extLst>
            <a:ext uri="{FF2B5EF4-FFF2-40B4-BE49-F238E27FC236}">
              <a16:creationId xmlns:a16="http://schemas.microsoft.com/office/drawing/2014/main" id="{C1611A12-F2DB-4A55-846C-C80F226B362E}"/>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22" name="TextovéPole 259">
          <a:extLst>
            <a:ext uri="{FF2B5EF4-FFF2-40B4-BE49-F238E27FC236}">
              <a16:creationId xmlns:a16="http://schemas.microsoft.com/office/drawing/2014/main" id="{30CF2A98-C30B-4199-AEF9-3522853DB55C}"/>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23" name="TextovéPole 260">
          <a:extLst>
            <a:ext uri="{FF2B5EF4-FFF2-40B4-BE49-F238E27FC236}">
              <a16:creationId xmlns:a16="http://schemas.microsoft.com/office/drawing/2014/main" id="{F847B300-3D09-4B62-9DE4-8672CA0D7A67}"/>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24" name="TextovéPole 261">
          <a:extLst>
            <a:ext uri="{FF2B5EF4-FFF2-40B4-BE49-F238E27FC236}">
              <a16:creationId xmlns:a16="http://schemas.microsoft.com/office/drawing/2014/main" id="{73BD1CAC-70A1-4869-AB27-DA79DCF6F731}"/>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25" name="TextovéPole 262">
          <a:extLst>
            <a:ext uri="{FF2B5EF4-FFF2-40B4-BE49-F238E27FC236}">
              <a16:creationId xmlns:a16="http://schemas.microsoft.com/office/drawing/2014/main" id="{5A090FC3-ADFD-424C-BD12-BD9918C28EF0}"/>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26" name="TextovéPole 263">
          <a:extLst>
            <a:ext uri="{FF2B5EF4-FFF2-40B4-BE49-F238E27FC236}">
              <a16:creationId xmlns:a16="http://schemas.microsoft.com/office/drawing/2014/main" id="{87E63F89-58D2-4B2B-96CC-FB832AE50AB6}"/>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27" name="TextovéPole 264">
          <a:extLst>
            <a:ext uri="{FF2B5EF4-FFF2-40B4-BE49-F238E27FC236}">
              <a16:creationId xmlns:a16="http://schemas.microsoft.com/office/drawing/2014/main" id="{0650EA51-2B6B-4259-B24C-AFA9D26DA527}"/>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28" name="TextovéPole 265">
          <a:extLst>
            <a:ext uri="{FF2B5EF4-FFF2-40B4-BE49-F238E27FC236}">
              <a16:creationId xmlns:a16="http://schemas.microsoft.com/office/drawing/2014/main" id="{52BF71C3-2187-4866-83D7-04E605E0E90B}"/>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29" name="TextovéPole 266">
          <a:extLst>
            <a:ext uri="{FF2B5EF4-FFF2-40B4-BE49-F238E27FC236}">
              <a16:creationId xmlns:a16="http://schemas.microsoft.com/office/drawing/2014/main" id="{862ACAA9-C632-4722-8313-66F932B6BBEE}"/>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30" name="TextovéPole 267">
          <a:extLst>
            <a:ext uri="{FF2B5EF4-FFF2-40B4-BE49-F238E27FC236}">
              <a16:creationId xmlns:a16="http://schemas.microsoft.com/office/drawing/2014/main" id="{7DF3D207-B03E-431C-B5D4-D454864747B7}"/>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31" name="TextovéPole 268">
          <a:extLst>
            <a:ext uri="{FF2B5EF4-FFF2-40B4-BE49-F238E27FC236}">
              <a16:creationId xmlns:a16="http://schemas.microsoft.com/office/drawing/2014/main" id="{7CF77724-36EB-49BC-A0A4-01348C888126}"/>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32" name="TextovéPole 269">
          <a:extLst>
            <a:ext uri="{FF2B5EF4-FFF2-40B4-BE49-F238E27FC236}">
              <a16:creationId xmlns:a16="http://schemas.microsoft.com/office/drawing/2014/main" id="{A30CEC52-9CBA-482F-A923-D7E37C315AC0}"/>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33" name="TextovéPole 270">
          <a:extLst>
            <a:ext uri="{FF2B5EF4-FFF2-40B4-BE49-F238E27FC236}">
              <a16:creationId xmlns:a16="http://schemas.microsoft.com/office/drawing/2014/main" id="{21A6F7C4-7FFA-4737-8AA9-08C16D7F1196}"/>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34" name="TextovéPole 271">
          <a:extLst>
            <a:ext uri="{FF2B5EF4-FFF2-40B4-BE49-F238E27FC236}">
              <a16:creationId xmlns:a16="http://schemas.microsoft.com/office/drawing/2014/main" id="{CE725ED5-17C2-4E3F-9B0A-31822C5F70C7}"/>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35" name="TextovéPole 272">
          <a:extLst>
            <a:ext uri="{FF2B5EF4-FFF2-40B4-BE49-F238E27FC236}">
              <a16:creationId xmlns:a16="http://schemas.microsoft.com/office/drawing/2014/main" id="{E1753A8E-C30A-47A2-8654-8B5E55802E4B}"/>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36" name="TextovéPole 273">
          <a:extLst>
            <a:ext uri="{FF2B5EF4-FFF2-40B4-BE49-F238E27FC236}">
              <a16:creationId xmlns:a16="http://schemas.microsoft.com/office/drawing/2014/main" id="{27F8F2D5-D592-4A78-952E-DA6BE66D89C1}"/>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37" name="TextovéPole 274">
          <a:extLst>
            <a:ext uri="{FF2B5EF4-FFF2-40B4-BE49-F238E27FC236}">
              <a16:creationId xmlns:a16="http://schemas.microsoft.com/office/drawing/2014/main" id="{E9E3E560-10DB-47BF-9893-98234E250C14}"/>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38" name="TextovéPole 275">
          <a:extLst>
            <a:ext uri="{FF2B5EF4-FFF2-40B4-BE49-F238E27FC236}">
              <a16:creationId xmlns:a16="http://schemas.microsoft.com/office/drawing/2014/main" id="{DEBA51A8-DB66-4CDC-B47C-4C0C0D1795EB}"/>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639" name="TextovéPole 276">
          <a:extLst>
            <a:ext uri="{FF2B5EF4-FFF2-40B4-BE49-F238E27FC236}">
              <a16:creationId xmlns:a16="http://schemas.microsoft.com/office/drawing/2014/main" id="{20D134A5-5A9C-409A-A976-9E80F98896B7}"/>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207" name="TextovéPole 277">
          <a:extLst>
            <a:ext uri="{FF2B5EF4-FFF2-40B4-BE49-F238E27FC236}">
              <a16:creationId xmlns:a16="http://schemas.microsoft.com/office/drawing/2014/main" id="{AE2B38F8-A2A3-43A5-B365-B757877F3B9F}"/>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241" name="TextovéPole 278">
          <a:extLst>
            <a:ext uri="{FF2B5EF4-FFF2-40B4-BE49-F238E27FC236}">
              <a16:creationId xmlns:a16="http://schemas.microsoft.com/office/drawing/2014/main" id="{0604767D-C4AE-4775-BC60-DCA0070F8036}"/>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244" name="TextovéPole 279">
          <a:extLst>
            <a:ext uri="{FF2B5EF4-FFF2-40B4-BE49-F238E27FC236}">
              <a16:creationId xmlns:a16="http://schemas.microsoft.com/office/drawing/2014/main" id="{8ECB0B8F-9657-45FE-AE63-154FA8C5195B}"/>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245" name="TextovéPole 280">
          <a:extLst>
            <a:ext uri="{FF2B5EF4-FFF2-40B4-BE49-F238E27FC236}">
              <a16:creationId xmlns:a16="http://schemas.microsoft.com/office/drawing/2014/main" id="{1A903A3C-8786-4498-817F-EC94F64ABA94}"/>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246" name="TextovéPole 281">
          <a:extLst>
            <a:ext uri="{FF2B5EF4-FFF2-40B4-BE49-F238E27FC236}">
              <a16:creationId xmlns:a16="http://schemas.microsoft.com/office/drawing/2014/main" id="{665A72DA-8B38-4075-B619-01E8AB075E20}"/>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251" name="TextovéPole 282">
          <a:extLst>
            <a:ext uri="{FF2B5EF4-FFF2-40B4-BE49-F238E27FC236}">
              <a16:creationId xmlns:a16="http://schemas.microsoft.com/office/drawing/2014/main" id="{5AC73A3B-7FA0-40C7-BB51-5901649050BC}"/>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285" name="TextovéPole 283">
          <a:extLst>
            <a:ext uri="{FF2B5EF4-FFF2-40B4-BE49-F238E27FC236}">
              <a16:creationId xmlns:a16="http://schemas.microsoft.com/office/drawing/2014/main" id="{1AE6367A-BB27-4A3B-8FB0-00A6FA1EE3D1}"/>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286" name="TextovéPole 407">
          <a:extLst>
            <a:ext uri="{FF2B5EF4-FFF2-40B4-BE49-F238E27FC236}">
              <a16:creationId xmlns:a16="http://schemas.microsoft.com/office/drawing/2014/main" id="{EDB6E6E5-2557-4AE3-8005-1C2BB66CB0C2}"/>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287" name="TextovéPole 408">
          <a:extLst>
            <a:ext uri="{FF2B5EF4-FFF2-40B4-BE49-F238E27FC236}">
              <a16:creationId xmlns:a16="http://schemas.microsoft.com/office/drawing/2014/main" id="{F2E88988-8C1C-4515-AF4B-52158112F745}"/>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7</xdr:row>
      <xdr:rowOff>0</xdr:rowOff>
    </xdr:from>
    <xdr:ext cx="184731" cy="264560"/>
    <xdr:sp macro="" textlink="">
      <xdr:nvSpPr>
        <xdr:cNvPr id="288" name="TextovéPole 409">
          <a:extLst>
            <a:ext uri="{FF2B5EF4-FFF2-40B4-BE49-F238E27FC236}">
              <a16:creationId xmlns:a16="http://schemas.microsoft.com/office/drawing/2014/main" id="{190081D9-9AC9-47F8-97E9-5C2B1FA12B40}"/>
            </a:ext>
          </a:extLst>
        </xdr:cNvPr>
        <xdr:cNvSpPr txBox="1"/>
      </xdr:nvSpPr>
      <xdr:spPr>
        <a:xfrm>
          <a:off x="590550" y="405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394607</xdr:rowOff>
    </xdr:from>
    <xdr:ext cx="184731" cy="264560"/>
    <xdr:sp macro="" textlink="">
      <xdr:nvSpPr>
        <xdr:cNvPr id="289" name="TextovéPole 288">
          <a:extLst>
            <a:ext uri="{FF2B5EF4-FFF2-40B4-BE49-F238E27FC236}">
              <a16:creationId xmlns:a16="http://schemas.microsoft.com/office/drawing/2014/main" id="{7E187045-15BA-465E-9381-A557436A9A29}"/>
            </a:ext>
          </a:extLst>
        </xdr:cNvPr>
        <xdr:cNvSpPr txBox="1"/>
      </xdr:nvSpPr>
      <xdr:spPr>
        <a:xfrm>
          <a:off x="557893" y="331211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58</xdr:row>
      <xdr:rowOff>0</xdr:rowOff>
    </xdr:from>
    <xdr:ext cx="184731" cy="264560"/>
    <xdr:sp macro="" textlink="">
      <xdr:nvSpPr>
        <xdr:cNvPr id="290" name="TextovéPole 289">
          <a:extLst>
            <a:ext uri="{FF2B5EF4-FFF2-40B4-BE49-F238E27FC236}">
              <a16:creationId xmlns:a16="http://schemas.microsoft.com/office/drawing/2014/main" id="{E1AAD251-B6EE-47FE-BDD4-3583386A98B5}"/>
            </a:ext>
          </a:extLst>
        </xdr:cNvPr>
        <xdr:cNvSpPr txBox="1"/>
      </xdr:nvSpPr>
      <xdr:spPr>
        <a:xfrm>
          <a:off x="557893" y="331197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58</xdr:row>
      <xdr:rowOff>0</xdr:rowOff>
    </xdr:from>
    <xdr:ext cx="184731" cy="264560"/>
    <xdr:sp macro="" textlink="">
      <xdr:nvSpPr>
        <xdr:cNvPr id="291" name="TextovéPole 290">
          <a:extLst>
            <a:ext uri="{FF2B5EF4-FFF2-40B4-BE49-F238E27FC236}">
              <a16:creationId xmlns:a16="http://schemas.microsoft.com/office/drawing/2014/main" id="{BE0423A0-2294-497D-8F25-7152F43145D9}"/>
            </a:ext>
          </a:extLst>
        </xdr:cNvPr>
        <xdr:cNvSpPr txBox="1"/>
      </xdr:nvSpPr>
      <xdr:spPr>
        <a:xfrm>
          <a:off x="557893" y="331197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58</xdr:row>
      <xdr:rowOff>0</xdr:rowOff>
    </xdr:from>
    <xdr:ext cx="184731" cy="264560"/>
    <xdr:sp macro="" textlink="">
      <xdr:nvSpPr>
        <xdr:cNvPr id="292" name="TextovéPole 291">
          <a:extLst>
            <a:ext uri="{FF2B5EF4-FFF2-40B4-BE49-F238E27FC236}">
              <a16:creationId xmlns:a16="http://schemas.microsoft.com/office/drawing/2014/main" id="{7FCF306E-B79D-4E84-9FFE-EB74D57350A3}"/>
            </a:ext>
          </a:extLst>
        </xdr:cNvPr>
        <xdr:cNvSpPr txBox="1"/>
      </xdr:nvSpPr>
      <xdr:spPr>
        <a:xfrm>
          <a:off x="557893" y="331197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394607</xdr:rowOff>
    </xdr:from>
    <xdr:ext cx="184731" cy="264560"/>
    <xdr:sp macro="" textlink="">
      <xdr:nvSpPr>
        <xdr:cNvPr id="293" name="TextovéPole 292">
          <a:extLst>
            <a:ext uri="{FF2B5EF4-FFF2-40B4-BE49-F238E27FC236}">
              <a16:creationId xmlns:a16="http://schemas.microsoft.com/office/drawing/2014/main" id="{D4117D53-ABF0-4587-8612-F341F0F62CDE}"/>
            </a:ext>
          </a:extLst>
        </xdr:cNvPr>
        <xdr:cNvSpPr txBox="1"/>
      </xdr:nvSpPr>
      <xdr:spPr>
        <a:xfrm>
          <a:off x="557893" y="331211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394607</xdr:rowOff>
    </xdr:from>
    <xdr:ext cx="184731" cy="264560"/>
    <xdr:sp macro="" textlink="">
      <xdr:nvSpPr>
        <xdr:cNvPr id="411" name="TextovéPole 410">
          <a:extLst>
            <a:ext uri="{FF2B5EF4-FFF2-40B4-BE49-F238E27FC236}">
              <a16:creationId xmlns:a16="http://schemas.microsoft.com/office/drawing/2014/main" id="{D85C3B7B-3793-443C-BEBB-2A1400976429}"/>
            </a:ext>
          </a:extLst>
        </xdr:cNvPr>
        <xdr:cNvSpPr txBox="1"/>
      </xdr:nvSpPr>
      <xdr:spPr>
        <a:xfrm>
          <a:off x="557893" y="331211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58</xdr:row>
      <xdr:rowOff>0</xdr:rowOff>
    </xdr:from>
    <xdr:ext cx="184731" cy="264560"/>
    <xdr:sp macro="" textlink="">
      <xdr:nvSpPr>
        <xdr:cNvPr id="412" name="TextovéPole 411">
          <a:extLst>
            <a:ext uri="{FF2B5EF4-FFF2-40B4-BE49-F238E27FC236}">
              <a16:creationId xmlns:a16="http://schemas.microsoft.com/office/drawing/2014/main" id="{C6FF8433-C44E-4EBB-90DA-925CFED62A69}"/>
            </a:ext>
          </a:extLst>
        </xdr:cNvPr>
        <xdr:cNvSpPr txBox="1"/>
      </xdr:nvSpPr>
      <xdr:spPr>
        <a:xfrm>
          <a:off x="557893" y="331197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58</xdr:row>
      <xdr:rowOff>0</xdr:rowOff>
    </xdr:from>
    <xdr:ext cx="184731" cy="264560"/>
    <xdr:sp macro="" textlink="">
      <xdr:nvSpPr>
        <xdr:cNvPr id="413" name="TextovéPole 412">
          <a:extLst>
            <a:ext uri="{FF2B5EF4-FFF2-40B4-BE49-F238E27FC236}">
              <a16:creationId xmlns:a16="http://schemas.microsoft.com/office/drawing/2014/main" id="{128060E3-334E-4277-9AFD-897B4DD5CCD8}"/>
            </a:ext>
          </a:extLst>
        </xdr:cNvPr>
        <xdr:cNvSpPr txBox="1"/>
      </xdr:nvSpPr>
      <xdr:spPr>
        <a:xfrm>
          <a:off x="557893" y="331197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59</xdr:row>
      <xdr:rowOff>0</xdr:rowOff>
    </xdr:from>
    <xdr:ext cx="184731" cy="264560"/>
    <xdr:sp macro="" textlink="">
      <xdr:nvSpPr>
        <xdr:cNvPr id="414" name="TextovéPole 413">
          <a:extLst>
            <a:ext uri="{FF2B5EF4-FFF2-40B4-BE49-F238E27FC236}">
              <a16:creationId xmlns:a16="http://schemas.microsoft.com/office/drawing/2014/main" id="{703E6DAA-0679-41D7-8669-B3AA2D299888}"/>
            </a:ext>
          </a:extLst>
        </xdr:cNvPr>
        <xdr:cNvSpPr txBox="1"/>
      </xdr:nvSpPr>
      <xdr:spPr>
        <a:xfrm>
          <a:off x="557893" y="33283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59</xdr:row>
      <xdr:rowOff>0</xdr:rowOff>
    </xdr:from>
    <xdr:ext cx="184731" cy="264560"/>
    <xdr:sp macro="" textlink="">
      <xdr:nvSpPr>
        <xdr:cNvPr id="415" name="TextovéPole 414">
          <a:extLst>
            <a:ext uri="{FF2B5EF4-FFF2-40B4-BE49-F238E27FC236}">
              <a16:creationId xmlns:a16="http://schemas.microsoft.com/office/drawing/2014/main" id="{0883EE09-B488-4277-8727-C9B1288FE8D1}"/>
            </a:ext>
          </a:extLst>
        </xdr:cNvPr>
        <xdr:cNvSpPr txBox="1"/>
      </xdr:nvSpPr>
      <xdr:spPr>
        <a:xfrm>
          <a:off x="557893" y="33283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59</xdr:row>
      <xdr:rowOff>0</xdr:rowOff>
    </xdr:from>
    <xdr:ext cx="184731" cy="264560"/>
    <xdr:sp macro="" textlink="">
      <xdr:nvSpPr>
        <xdr:cNvPr id="416" name="TextovéPole 415">
          <a:extLst>
            <a:ext uri="{FF2B5EF4-FFF2-40B4-BE49-F238E27FC236}">
              <a16:creationId xmlns:a16="http://schemas.microsoft.com/office/drawing/2014/main" id="{FA1ED4AC-AF56-41C7-9FDE-782CDE301C1B}"/>
            </a:ext>
          </a:extLst>
        </xdr:cNvPr>
        <xdr:cNvSpPr txBox="1"/>
      </xdr:nvSpPr>
      <xdr:spPr>
        <a:xfrm>
          <a:off x="557893" y="33283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59</xdr:row>
      <xdr:rowOff>0</xdr:rowOff>
    </xdr:from>
    <xdr:ext cx="184731" cy="264560"/>
    <xdr:sp macro="" textlink="">
      <xdr:nvSpPr>
        <xdr:cNvPr id="417" name="TextovéPole 416">
          <a:extLst>
            <a:ext uri="{FF2B5EF4-FFF2-40B4-BE49-F238E27FC236}">
              <a16:creationId xmlns:a16="http://schemas.microsoft.com/office/drawing/2014/main" id="{5EC93965-D366-4DF0-BB49-148DFBB6691B}"/>
            </a:ext>
          </a:extLst>
        </xdr:cNvPr>
        <xdr:cNvSpPr txBox="1"/>
      </xdr:nvSpPr>
      <xdr:spPr>
        <a:xfrm>
          <a:off x="557893" y="33283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59</xdr:row>
      <xdr:rowOff>0</xdr:rowOff>
    </xdr:from>
    <xdr:ext cx="184731" cy="264560"/>
    <xdr:sp macro="" textlink="">
      <xdr:nvSpPr>
        <xdr:cNvPr id="418" name="TextovéPole 417">
          <a:extLst>
            <a:ext uri="{FF2B5EF4-FFF2-40B4-BE49-F238E27FC236}">
              <a16:creationId xmlns:a16="http://schemas.microsoft.com/office/drawing/2014/main" id="{3F3D06D7-075E-49FF-87CB-9720EB25A40B}"/>
            </a:ext>
          </a:extLst>
        </xdr:cNvPr>
        <xdr:cNvSpPr txBox="1"/>
      </xdr:nvSpPr>
      <xdr:spPr>
        <a:xfrm>
          <a:off x="557893" y="33283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59</xdr:row>
      <xdr:rowOff>0</xdr:rowOff>
    </xdr:from>
    <xdr:ext cx="184731" cy="264560"/>
    <xdr:sp macro="" textlink="">
      <xdr:nvSpPr>
        <xdr:cNvPr id="419" name="TextovéPole 418">
          <a:extLst>
            <a:ext uri="{FF2B5EF4-FFF2-40B4-BE49-F238E27FC236}">
              <a16:creationId xmlns:a16="http://schemas.microsoft.com/office/drawing/2014/main" id="{872FE24E-87A3-4502-8B4D-4525A67883B9}"/>
            </a:ext>
          </a:extLst>
        </xdr:cNvPr>
        <xdr:cNvSpPr txBox="1"/>
      </xdr:nvSpPr>
      <xdr:spPr>
        <a:xfrm>
          <a:off x="557893" y="33283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58</xdr:row>
      <xdr:rowOff>394607</xdr:rowOff>
    </xdr:from>
    <xdr:ext cx="184731" cy="264560"/>
    <xdr:sp macro="" textlink="">
      <xdr:nvSpPr>
        <xdr:cNvPr id="420" name="TextovéPole 419">
          <a:extLst>
            <a:ext uri="{FF2B5EF4-FFF2-40B4-BE49-F238E27FC236}">
              <a16:creationId xmlns:a16="http://schemas.microsoft.com/office/drawing/2014/main" id="{290031DE-F98E-45E5-A394-29753EDFDD23}"/>
            </a:ext>
          </a:extLst>
        </xdr:cNvPr>
        <xdr:cNvSpPr txBox="1"/>
      </xdr:nvSpPr>
      <xdr:spPr>
        <a:xfrm>
          <a:off x="557893" y="3328579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59</xdr:row>
      <xdr:rowOff>0</xdr:rowOff>
    </xdr:from>
    <xdr:ext cx="184731" cy="264560"/>
    <xdr:sp macro="" textlink="">
      <xdr:nvSpPr>
        <xdr:cNvPr id="421" name="TextovéPole 420">
          <a:extLst>
            <a:ext uri="{FF2B5EF4-FFF2-40B4-BE49-F238E27FC236}">
              <a16:creationId xmlns:a16="http://schemas.microsoft.com/office/drawing/2014/main" id="{5630FD51-24F8-4C98-BF4E-03E677BEEB02}"/>
            </a:ext>
          </a:extLst>
        </xdr:cNvPr>
        <xdr:cNvSpPr txBox="1"/>
      </xdr:nvSpPr>
      <xdr:spPr>
        <a:xfrm>
          <a:off x="557893" y="33283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59</xdr:row>
      <xdr:rowOff>0</xdr:rowOff>
    </xdr:from>
    <xdr:ext cx="184731" cy="264560"/>
    <xdr:sp macro="" textlink="">
      <xdr:nvSpPr>
        <xdr:cNvPr id="422" name="TextovéPole 421">
          <a:extLst>
            <a:ext uri="{FF2B5EF4-FFF2-40B4-BE49-F238E27FC236}">
              <a16:creationId xmlns:a16="http://schemas.microsoft.com/office/drawing/2014/main" id="{5368A133-3819-4F1F-9249-6B706D4D35E0}"/>
            </a:ext>
          </a:extLst>
        </xdr:cNvPr>
        <xdr:cNvSpPr txBox="1"/>
      </xdr:nvSpPr>
      <xdr:spPr>
        <a:xfrm>
          <a:off x="557893" y="33283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394607</xdr:rowOff>
    </xdr:from>
    <xdr:ext cx="184731" cy="264560"/>
    <xdr:sp macro="" textlink="">
      <xdr:nvSpPr>
        <xdr:cNvPr id="423" name="TextovéPole 422">
          <a:extLst>
            <a:ext uri="{FF2B5EF4-FFF2-40B4-BE49-F238E27FC236}">
              <a16:creationId xmlns:a16="http://schemas.microsoft.com/office/drawing/2014/main" id="{3CD3C5AD-FED9-4468-9ABC-6962B7CE8D3D}"/>
            </a:ext>
          </a:extLst>
        </xdr:cNvPr>
        <xdr:cNvSpPr txBox="1"/>
      </xdr:nvSpPr>
      <xdr:spPr>
        <a:xfrm>
          <a:off x="557893" y="331211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2</xdr:col>
      <xdr:colOff>0</xdr:colOff>
      <xdr:row>57</xdr:row>
      <xdr:rowOff>394607</xdr:rowOff>
    </xdr:from>
    <xdr:ext cx="184731" cy="264560"/>
    <xdr:sp macro="" textlink="">
      <xdr:nvSpPr>
        <xdr:cNvPr id="424" name="TextovéPole 423">
          <a:extLst>
            <a:ext uri="{FF2B5EF4-FFF2-40B4-BE49-F238E27FC236}">
              <a16:creationId xmlns:a16="http://schemas.microsoft.com/office/drawing/2014/main" id="{D587592F-4205-411F-8956-8E8DB34C29CD}"/>
            </a:ext>
          </a:extLst>
        </xdr:cNvPr>
        <xdr:cNvSpPr txBox="1"/>
      </xdr:nvSpPr>
      <xdr:spPr>
        <a:xfrm>
          <a:off x="557893" y="3312114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20D680-AC9B-4E40-94D8-4214C5B7DF2E}">
  <sheetPr>
    <pageSetUpPr fitToPage="1"/>
  </sheetPr>
  <dimension ref="A1:B19"/>
  <sheetViews>
    <sheetView tabSelected="1" topLeftCell="A2" zoomScaleNormal="100" workbookViewId="0">
      <selection activeCell="A21" sqref="A21"/>
    </sheetView>
  </sheetViews>
  <sheetFormatPr defaultColWidth="9.109375" defaultRowHeight="13.8" x14ac:dyDescent="0.3"/>
  <cols>
    <col min="1" max="1" width="175.109375" style="28" customWidth="1"/>
    <col min="2" max="16384" width="9.109375" style="28"/>
  </cols>
  <sheetData>
    <row r="1" spans="1:2" ht="14.4" x14ac:dyDescent="0.3">
      <c r="A1" s="1" t="s">
        <v>133</v>
      </c>
    </row>
    <row r="2" spans="1:2" ht="27.6" x14ac:dyDescent="0.3">
      <c r="A2" s="29" t="s">
        <v>105</v>
      </c>
    </row>
    <row r="3" spans="1:2" x14ac:dyDescent="0.3">
      <c r="A3" s="29" t="s">
        <v>106</v>
      </c>
    </row>
    <row r="4" spans="1:2" x14ac:dyDescent="0.3">
      <c r="A4" s="29" t="s">
        <v>110</v>
      </c>
    </row>
    <row r="5" spans="1:2" ht="27.6" x14ac:dyDescent="0.3">
      <c r="A5" s="29" t="s">
        <v>127</v>
      </c>
    </row>
    <row r="6" spans="1:2" x14ac:dyDescent="0.3">
      <c r="A6" s="53" t="s">
        <v>130</v>
      </c>
      <c r="B6" s="53"/>
    </row>
    <row r="7" spans="1:2" x14ac:dyDescent="0.3">
      <c r="A7" s="29" t="s">
        <v>107</v>
      </c>
    </row>
    <row r="8" spans="1:2" x14ac:dyDescent="0.3">
      <c r="A8" s="29" t="s">
        <v>108</v>
      </c>
    </row>
    <row r="9" spans="1:2" x14ac:dyDescent="0.3">
      <c r="A9" s="29" t="s">
        <v>109</v>
      </c>
    </row>
    <row r="10" spans="1:2" x14ac:dyDescent="0.3">
      <c r="A10" s="28" t="s">
        <v>129</v>
      </c>
    </row>
    <row r="19" spans="1:2" ht="14.4" x14ac:dyDescent="0.3">
      <c r="A19" s="52"/>
      <c r="B19" s="52"/>
    </row>
  </sheetData>
  <mergeCells count="2">
    <mergeCell ref="A19:B19"/>
    <mergeCell ref="A6:B6"/>
  </mergeCells>
  <pageMargins left="0.7" right="0.7" top="0.78740157499999996" bottom="0.78740157499999996" header="0.3" footer="0.3"/>
  <pageSetup paperSize="9" scale="9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EA8560-0FA3-477C-BFC5-EE030BA8E43C}">
  <sheetPr codeName="List2">
    <outlinePr summaryBelow="0"/>
    <pageSetUpPr fitToPage="1"/>
  </sheetPr>
  <dimension ref="A1:J62"/>
  <sheetViews>
    <sheetView tabSelected="1" zoomScale="70" zoomScaleNormal="70" zoomScaleSheetLayoutView="85" workbookViewId="0">
      <pane ySplit="2" topLeftCell="A3" activePane="bottomLeft" state="frozen"/>
      <selection activeCell="A21" sqref="A21"/>
      <selection pane="bottomLeft" activeCell="A21" sqref="A21"/>
    </sheetView>
  </sheetViews>
  <sheetFormatPr defaultColWidth="9.109375" defaultRowHeight="13.8" x14ac:dyDescent="0.3"/>
  <cols>
    <col min="1" max="1" width="18.109375" style="32" bestFit="1" customWidth="1"/>
    <col min="2" max="2" width="5.44140625" style="32" hidden="1" customWidth="1"/>
    <col min="3" max="3" width="17.44140625" style="32" customWidth="1"/>
    <col min="4" max="4" width="15.44140625" style="32" bestFit="1" customWidth="1"/>
    <col min="5" max="5" width="19.44140625" style="33" bestFit="1" customWidth="1"/>
    <col min="6" max="6" width="96.44140625" style="32" customWidth="1"/>
    <col min="7" max="7" width="11" style="34" customWidth="1"/>
    <col min="8" max="8" width="8.6640625" style="34" bestFit="1" customWidth="1"/>
    <col min="9" max="9" width="16.44140625" style="51" bestFit="1" customWidth="1"/>
    <col min="10" max="10" width="24.44140625" style="51" bestFit="1" customWidth="1"/>
    <col min="11" max="16384" width="9.109375" style="32"/>
  </cols>
  <sheetData>
    <row r="1" spans="1:10" s="30" customFormat="1" ht="55.2" x14ac:dyDescent="0.3">
      <c r="A1" s="35" t="s">
        <v>0</v>
      </c>
      <c r="B1" s="2" t="s">
        <v>1</v>
      </c>
      <c r="C1" s="35" t="s">
        <v>2</v>
      </c>
      <c r="D1" s="36" t="s">
        <v>3</v>
      </c>
      <c r="E1" s="36" t="s">
        <v>4</v>
      </c>
      <c r="F1" s="36" t="s">
        <v>118</v>
      </c>
      <c r="G1" s="37" t="s">
        <v>5</v>
      </c>
      <c r="H1" s="37" t="s">
        <v>6</v>
      </c>
      <c r="I1" s="38" t="s">
        <v>119</v>
      </c>
      <c r="J1" s="38" t="s">
        <v>120</v>
      </c>
    </row>
    <row r="2" spans="1:10" s="30" customFormat="1" ht="18" x14ac:dyDescent="0.3">
      <c r="A2" s="3"/>
      <c r="B2" s="4"/>
      <c r="C2" s="5" t="s">
        <v>7</v>
      </c>
      <c r="D2" s="4"/>
      <c r="E2" s="4"/>
      <c r="F2" s="4"/>
      <c r="G2" s="4"/>
      <c r="H2" s="4"/>
      <c r="I2" s="39"/>
      <c r="J2" s="40"/>
    </row>
    <row r="3" spans="1:10" s="30" customFormat="1" ht="18" x14ac:dyDescent="0.3">
      <c r="A3" s="6"/>
      <c r="B3" s="7"/>
      <c r="C3" s="8" t="s">
        <v>8</v>
      </c>
      <c r="D3" s="7"/>
      <c r="E3" s="7"/>
      <c r="F3" s="7"/>
      <c r="G3" s="7"/>
      <c r="H3" s="7"/>
      <c r="I3" s="41"/>
      <c r="J3" s="42">
        <f>SUM(J4:J6)</f>
        <v>0</v>
      </c>
    </row>
    <row r="4" spans="1:10" s="28" customFormat="1" ht="151.80000000000001" x14ac:dyDescent="0.3">
      <c r="A4" s="9">
        <f t="shared" ref="A4:A6" si="0">A3+1</f>
        <v>1</v>
      </c>
      <c r="B4" s="10"/>
      <c r="C4" s="11" t="s">
        <v>14</v>
      </c>
      <c r="D4" s="12"/>
      <c r="E4" s="12"/>
      <c r="F4" s="13" t="s">
        <v>16</v>
      </c>
      <c r="G4" s="14" t="s">
        <v>15</v>
      </c>
      <c r="H4" s="14">
        <v>1</v>
      </c>
      <c r="I4" s="43"/>
      <c r="J4" s="43">
        <f>H4*I4</f>
        <v>0</v>
      </c>
    </row>
    <row r="5" spans="1:10" s="28" customFormat="1" ht="41.4" x14ac:dyDescent="0.3">
      <c r="A5" s="9">
        <f t="shared" si="0"/>
        <v>2</v>
      </c>
      <c r="B5" s="10"/>
      <c r="C5" s="11" t="s">
        <v>17</v>
      </c>
      <c r="D5" s="12"/>
      <c r="E5" s="12"/>
      <c r="F5" s="13" t="s">
        <v>18</v>
      </c>
      <c r="G5" s="14" t="s">
        <v>15</v>
      </c>
      <c r="H5" s="14">
        <v>1</v>
      </c>
      <c r="I5" s="44"/>
      <c r="J5" s="43">
        <f t="shared" ref="J5:J6" si="1">H5*I5</f>
        <v>0</v>
      </c>
    </row>
    <row r="6" spans="1:10" s="28" customFormat="1" ht="27.6" x14ac:dyDescent="0.3">
      <c r="A6" s="9">
        <f t="shared" si="0"/>
        <v>3</v>
      </c>
      <c r="B6" s="10"/>
      <c r="C6" s="15" t="s">
        <v>19</v>
      </c>
      <c r="D6" s="12"/>
      <c r="E6" s="15"/>
      <c r="F6" s="16" t="s">
        <v>20</v>
      </c>
      <c r="G6" s="14" t="s">
        <v>15</v>
      </c>
      <c r="H6" s="14">
        <v>1</v>
      </c>
      <c r="I6" s="43"/>
      <c r="J6" s="43">
        <f t="shared" si="1"/>
        <v>0</v>
      </c>
    </row>
    <row r="7" spans="1:10" s="30" customFormat="1" ht="18" x14ac:dyDescent="0.3">
      <c r="A7" s="6"/>
      <c r="B7" s="7"/>
      <c r="C7" s="8" t="s">
        <v>9</v>
      </c>
      <c r="D7" s="7"/>
      <c r="E7" s="7"/>
      <c r="F7" s="7"/>
      <c r="G7" s="7"/>
      <c r="H7" s="7"/>
      <c r="I7" s="41"/>
      <c r="J7" s="42">
        <f>SUM(J8:J21)</f>
        <v>0</v>
      </c>
    </row>
    <row r="8" spans="1:10" s="28" customFormat="1" ht="358.8" x14ac:dyDescent="0.3">
      <c r="A8" s="9">
        <f>A7+1</f>
        <v>1</v>
      </c>
      <c r="B8" s="10"/>
      <c r="C8" s="11" t="s">
        <v>22</v>
      </c>
      <c r="D8" s="17"/>
      <c r="E8" s="17"/>
      <c r="F8" s="13" t="s">
        <v>29</v>
      </c>
      <c r="G8" s="14" t="s">
        <v>23</v>
      </c>
      <c r="H8" s="14"/>
      <c r="I8" s="43"/>
      <c r="J8" s="43"/>
    </row>
    <row r="9" spans="1:10" s="28" customFormat="1" ht="27.6" x14ac:dyDescent="0.3">
      <c r="A9" s="9">
        <f t="shared" ref="A9:A24" si="2">A8+1</f>
        <v>2</v>
      </c>
      <c r="B9" s="10"/>
      <c r="C9" s="11" t="s">
        <v>101</v>
      </c>
      <c r="D9" s="17"/>
      <c r="E9" s="17"/>
      <c r="F9" s="13" t="s">
        <v>102</v>
      </c>
      <c r="G9" s="14" t="s">
        <v>15</v>
      </c>
      <c r="H9" s="14">
        <v>1</v>
      </c>
      <c r="I9" s="43"/>
      <c r="J9" s="43">
        <f>H9*I9</f>
        <v>0</v>
      </c>
    </row>
    <row r="10" spans="1:10" s="28" customFormat="1" ht="27.6" x14ac:dyDescent="0.3">
      <c r="A10" s="9">
        <f t="shared" si="2"/>
        <v>3</v>
      </c>
      <c r="B10" s="10"/>
      <c r="C10" s="11" t="s">
        <v>21</v>
      </c>
      <c r="D10" s="17"/>
      <c r="E10" s="17"/>
      <c r="F10" s="13" t="s">
        <v>24</v>
      </c>
      <c r="G10" s="14" t="s">
        <v>15</v>
      </c>
      <c r="H10" s="14">
        <v>7</v>
      </c>
      <c r="I10" s="43"/>
      <c r="J10" s="43">
        <f t="shared" ref="J10:J21" si="3">H10*I10</f>
        <v>0</v>
      </c>
    </row>
    <row r="11" spans="1:10" s="28" customFormat="1" ht="27.6" x14ac:dyDescent="0.3">
      <c r="A11" s="9">
        <f t="shared" si="2"/>
        <v>4</v>
      </c>
      <c r="B11" s="10"/>
      <c r="C11" s="11" t="s">
        <v>25</v>
      </c>
      <c r="D11" s="17"/>
      <c r="E11" s="17"/>
      <c r="F11" s="13" t="s">
        <v>26</v>
      </c>
      <c r="G11" s="14" t="s">
        <v>15</v>
      </c>
      <c r="H11" s="14">
        <v>1</v>
      </c>
      <c r="I11" s="43"/>
      <c r="J11" s="43">
        <f t="shared" si="3"/>
        <v>0</v>
      </c>
    </row>
    <row r="12" spans="1:10" s="28" customFormat="1" ht="41.4" x14ac:dyDescent="0.3">
      <c r="A12" s="9">
        <f t="shared" si="2"/>
        <v>5</v>
      </c>
      <c r="B12" s="10"/>
      <c r="C12" s="11" t="s">
        <v>27</v>
      </c>
      <c r="D12" s="17"/>
      <c r="E12" s="17"/>
      <c r="F12" s="13" t="s">
        <v>28</v>
      </c>
      <c r="G12" s="14" t="s">
        <v>15</v>
      </c>
      <c r="H12" s="14">
        <v>1</v>
      </c>
      <c r="I12" s="43"/>
      <c r="J12" s="43">
        <f t="shared" si="3"/>
        <v>0</v>
      </c>
    </row>
    <row r="13" spans="1:10" s="28" customFormat="1" ht="27.6" x14ac:dyDescent="0.3">
      <c r="A13" s="9">
        <f t="shared" si="2"/>
        <v>6</v>
      </c>
      <c r="B13" s="10"/>
      <c r="C13" s="15" t="s">
        <v>30</v>
      </c>
      <c r="D13" s="18"/>
      <c r="E13" s="15"/>
      <c r="F13" s="16" t="s">
        <v>31</v>
      </c>
      <c r="G13" s="14" t="s">
        <v>15</v>
      </c>
      <c r="H13" s="14">
        <v>2</v>
      </c>
      <c r="I13" s="43"/>
      <c r="J13" s="43">
        <f t="shared" si="3"/>
        <v>0</v>
      </c>
    </row>
    <row r="14" spans="1:10" s="28" customFormat="1" ht="55.2" x14ac:dyDescent="0.3">
      <c r="A14" s="9">
        <f t="shared" si="2"/>
        <v>7</v>
      </c>
      <c r="B14" s="10"/>
      <c r="C14" s="15" t="s">
        <v>84</v>
      </c>
      <c r="D14" s="18"/>
      <c r="E14" s="15"/>
      <c r="F14" s="16" t="s">
        <v>83</v>
      </c>
      <c r="G14" s="14" t="s">
        <v>15</v>
      </c>
      <c r="H14" s="14">
        <v>1</v>
      </c>
      <c r="I14" s="43"/>
      <c r="J14" s="43">
        <f t="shared" si="3"/>
        <v>0</v>
      </c>
    </row>
    <row r="15" spans="1:10" s="31" customFormat="1" x14ac:dyDescent="0.3">
      <c r="A15" s="9">
        <f t="shared" si="2"/>
        <v>8</v>
      </c>
      <c r="B15" s="19"/>
      <c r="C15" s="15" t="s">
        <v>32</v>
      </c>
      <c r="D15" s="18"/>
      <c r="E15" s="15"/>
      <c r="F15" s="16" t="s">
        <v>33</v>
      </c>
      <c r="G15" s="14" t="s">
        <v>15</v>
      </c>
      <c r="H15" s="14">
        <v>2</v>
      </c>
      <c r="I15" s="45"/>
      <c r="J15" s="43">
        <f t="shared" si="3"/>
        <v>0</v>
      </c>
    </row>
    <row r="16" spans="1:10" s="31" customFormat="1" ht="27.6" x14ac:dyDescent="0.3">
      <c r="A16" s="9">
        <f t="shared" si="2"/>
        <v>9</v>
      </c>
      <c r="B16" s="19"/>
      <c r="C16" s="11" t="s">
        <v>99</v>
      </c>
      <c r="D16" s="17"/>
      <c r="E16" s="17"/>
      <c r="F16" s="13" t="s">
        <v>100</v>
      </c>
      <c r="G16" s="14" t="s">
        <v>15</v>
      </c>
      <c r="H16" s="14">
        <v>2</v>
      </c>
      <c r="I16" s="45"/>
      <c r="J16" s="43">
        <f t="shared" si="3"/>
        <v>0</v>
      </c>
    </row>
    <row r="17" spans="1:10" s="31" customFormat="1" ht="27.6" x14ac:dyDescent="0.3">
      <c r="A17" s="9">
        <f t="shared" si="2"/>
        <v>10</v>
      </c>
      <c r="B17" s="10"/>
      <c r="C17" s="15" t="s">
        <v>89</v>
      </c>
      <c r="D17" s="18"/>
      <c r="E17" s="15"/>
      <c r="F17" s="16" t="s">
        <v>126</v>
      </c>
      <c r="G17" s="14" t="s">
        <v>15</v>
      </c>
      <c r="H17" s="14">
        <v>1</v>
      </c>
      <c r="I17" s="45"/>
      <c r="J17" s="43">
        <f t="shared" si="3"/>
        <v>0</v>
      </c>
    </row>
    <row r="18" spans="1:10" s="31" customFormat="1" x14ac:dyDescent="0.3">
      <c r="A18" s="9">
        <f t="shared" si="2"/>
        <v>11</v>
      </c>
      <c r="B18" s="10"/>
      <c r="C18" s="11" t="s">
        <v>128</v>
      </c>
      <c r="D18" s="17"/>
      <c r="E18" s="17"/>
      <c r="F18" s="13" t="s">
        <v>91</v>
      </c>
      <c r="G18" s="14" t="s">
        <v>15</v>
      </c>
      <c r="H18" s="14">
        <v>2</v>
      </c>
      <c r="I18" s="43"/>
      <c r="J18" s="43">
        <f t="shared" si="3"/>
        <v>0</v>
      </c>
    </row>
    <row r="19" spans="1:10" s="31" customFormat="1" ht="27.6" x14ac:dyDescent="0.3">
      <c r="A19" s="9">
        <f>A18+1</f>
        <v>12</v>
      </c>
      <c r="B19" s="10"/>
      <c r="C19" s="15" t="s">
        <v>94</v>
      </c>
      <c r="D19" s="17"/>
      <c r="E19" s="17"/>
      <c r="F19" s="13" t="s">
        <v>96</v>
      </c>
      <c r="G19" s="14" t="s">
        <v>15</v>
      </c>
      <c r="H19" s="14">
        <v>1</v>
      </c>
      <c r="I19" s="43"/>
      <c r="J19" s="43">
        <f t="shared" si="3"/>
        <v>0</v>
      </c>
    </row>
    <row r="20" spans="1:10" s="31" customFormat="1" ht="27.6" x14ac:dyDescent="0.3">
      <c r="A20" s="9">
        <f>A19+1</f>
        <v>13</v>
      </c>
      <c r="B20" s="10"/>
      <c r="C20" s="15" t="s">
        <v>103</v>
      </c>
      <c r="D20" s="17"/>
      <c r="E20" s="17"/>
      <c r="F20" s="13" t="s">
        <v>104</v>
      </c>
      <c r="G20" s="14" t="s">
        <v>15</v>
      </c>
      <c r="H20" s="14">
        <v>1</v>
      </c>
      <c r="I20" s="43"/>
      <c r="J20" s="43">
        <f t="shared" si="3"/>
        <v>0</v>
      </c>
    </row>
    <row r="21" spans="1:10" s="31" customFormat="1" ht="27.6" x14ac:dyDescent="0.3">
      <c r="A21" s="9">
        <f>A20+1</f>
        <v>14</v>
      </c>
      <c r="B21" s="10"/>
      <c r="C21" s="15" t="s">
        <v>97</v>
      </c>
      <c r="D21" s="17"/>
      <c r="E21" s="17"/>
      <c r="F21" s="13" t="s">
        <v>98</v>
      </c>
      <c r="G21" s="14" t="s">
        <v>15</v>
      </c>
      <c r="H21" s="14">
        <v>1</v>
      </c>
      <c r="I21" s="43"/>
      <c r="J21" s="43">
        <f t="shared" si="3"/>
        <v>0</v>
      </c>
    </row>
    <row r="22" spans="1:10" s="30" customFormat="1" ht="18" x14ac:dyDescent="0.3">
      <c r="A22" s="7"/>
      <c r="B22" s="7"/>
      <c r="C22" s="8" t="s">
        <v>10</v>
      </c>
      <c r="D22" s="7"/>
      <c r="E22" s="7"/>
      <c r="F22" s="7"/>
      <c r="G22" s="7"/>
      <c r="H22" s="7"/>
      <c r="I22" s="41"/>
      <c r="J22" s="42">
        <f>SUM(J23:J24)</f>
        <v>0</v>
      </c>
    </row>
    <row r="23" spans="1:10" s="28" customFormat="1" ht="27.6" x14ac:dyDescent="0.3">
      <c r="A23" s="9">
        <f t="shared" si="2"/>
        <v>1</v>
      </c>
      <c r="B23" s="20"/>
      <c r="C23" s="15" t="s">
        <v>34</v>
      </c>
      <c r="D23" s="20"/>
      <c r="E23" s="15"/>
      <c r="F23" s="13" t="s">
        <v>35</v>
      </c>
      <c r="G23" s="14" t="s">
        <v>15</v>
      </c>
      <c r="H23" s="9">
        <v>1</v>
      </c>
      <c r="I23" s="46"/>
      <c r="J23" s="47">
        <f>H23*I23</f>
        <v>0</v>
      </c>
    </row>
    <row r="24" spans="1:10" s="28" customFormat="1" x14ac:dyDescent="0.3">
      <c r="A24" s="9">
        <f t="shared" si="2"/>
        <v>2</v>
      </c>
      <c r="B24" s="20"/>
      <c r="C24" s="15" t="s">
        <v>36</v>
      </c>
      <c r="D24" s="20"/>
      <c r="E24" s="15"/>
      <c r="F24" s="13" t="s">
        <v>37</v>
      </c>
      <c r="G24" s="14" t="s">
        <v>15</v>
      </c>
      <c r="H24" s="9">
        <v>1</v>
      </c>
      <c r="I24" s="46"/>
      <c r="J24" s="47">
        <f>H24*I24</f>
        <v>0</v>
      </c>
    </row>
    <row r="25" spans="1:10" s="30" customFormat="1" ht="18" x14ac:dyDescent="0.3">
      <c r="A25" s="6"/>
      <c r="B25" s="7"/>
      <c r="C25" s="8" t="s">
        <v>11</v>
      </c>
      <c r="D25" s="7"/>
      <c r="E25" s="7"/>
      <c r="F25" s="7"/>
      <c r="G25" s="7"/>
      <c r="H25" s="7"/>
      <c r="I25" s="41"/>
      <c r="J25" s="42">
        <f>SUM(J26:J44)</f>
        <v>0</v>
      </c>
    </row>
    <row r="26" spans="1:10" s="28" customFormat="1" ht="151.80000000000001" x14ac:dyDescent="0.3">
      <c r="A26" s="9">
        <f t="shared" ref="A26:A44" si="4">A25+1</f>
        <v>1</v>
      </c>
      <c r="B26" s="10"/>
      <c r="C26" s="11" t="s">
        <v>42</v>
      </c>
      <c r="D26" s="17"/>
      <c r="E26" s="17"/>
      <c r="F26" s="13" t="s">
        <v>46</v>
      </c>
      <c r="G26" s="14" t="s">
        <v>23</v>
      </c>
      <c r="H26" s="14"/>
      <c r="I26" s="43"/>
      <c r="J26" s="43"/>
    </row>
    <row r="27" spans="1:10" s="28" customFormat="1" ht="41.4" x14ac:dyDescent="0.3">
      <c r="A27" s="9">
        <f t="shared" si="4"/>
        <v>2</v>
      </c>
      <c r="B27" s="10"/>
      <c r="C27" s="11" t="s">
        <v>40</v>
      </c>
      <c r="D27" s="17"/>
      <c r="E27" s="17"/>
      <c r="F27" s="13" t="s">
        <v>50</v>
      </c>
      <c r="G27" s="14" t="s">
        <v>43</v>
      </c>
      <c r="H27" s="14">
        <v>4</v>
      </c>
      <c r="I27" s="43"/>
      <c r="J27" s="43">
        <f>H27*I27</f>
        <v>0</v>
      </c>
    </row>
    <row r="28" spans="1:10" s="28" customFormat="1" ht="55.2" x14ac:dyDescent="0.3">
      <c r="A28" s="9">
        <f t="shared" si="4"/>
        <v>3</v>
      </c>
      <c r="B28" s="10"/>
      <c r="C28" s="11" t="s">
        <v>41</v>
      </c>
      <c r="D28" s="17"/>
      <c r="E28" s="17"/>
      <c r="F28" s="13" t="s">
        <v>49</v>
      </c>
      <c r="G28" s="14" t="s">
        <v>43</v>
      </c>
      <c r="H28" s="14">
        <v>1</v>
      </c>
      <c r="I28" s="43"/>
      <c r="J28" s="43">
        <f t="shared" ref="J28:J44" si="5">H28*I28</f>
        <v>0</v>
      </c>
    </row>
    <row r="29" spans="1:10" s="28" customFormat="1" ht="27.6" x14ac:dyDescent="0.3">
      <c r="A29" s="9">
        <f t="shared" si="4"/>
        <v>4</v>
      </c>
      <c r="B29" s="10"/>
      <c r="C29" s="11" t="s">
        <v>45</v>
      </c>
      <c r="D29" s="17"/>
      <c r="E29" s="17"/>
      <c r="F29" s="13" t="s">
        <v>51</v>
      </c>
      <c r="G29" s="14" t="s">
        <v>15</v>
      </c>
      <c r="H29" s="14">
        <v>1</v>
      </c>
      <c r="I29" s="43"/>
      <c r="J29" s="43">
        <f t="shared" si="5"/>
        <v>0</v>
      </c>
    </row>
    <row r="30" spans="1:10" s="28" customFormat="1" ht="41.4" x14ac:dyDescent="0.3">
      <c r="A30" s="9">
        <f t="shared" si="4"/>
        <v>5</v>
      </c>
      <c r="B30" s="10"/>
      <c r="C30" s="11" t="s">
        <v>44</v>
      </c>
      <c r="D30" s="17"/>
      <c r="E30" s="17"/>
      <c r="F30" s="13" t="s">
        <v>90</v>
      </c>
      <c r="G30" s="14" t="s">
        <v>15</v>
      </c>
      <c r="H30" s="14">
        <v>2</v>
      </c>
      <c r="I30" s="43"/>
      <c r="J30" s="43">
        <f t="shared" si="5"/>
        <v>0</v>
      </c>
    </row>
    <row r="31" spans="1:10" s="28" customFormat="1" ht="27.6" x14ac:dyDescent="0.3">
      <c r="A31" s="9">
        <f t="shared" si="4"/>
        <v>6</v>
      </c>
      <c r="B31" s="10"/>
      <c r="C31" s="11" t="s">
        <v>47</v>
      </c>
      <c r="D31" s="17"/>
      <c r="E31" s="17"/>
      <c r="F31" s="13" t="s">
        <v>48</v>
      </c>
      <c r="G31" s="14" t="s">
        <v>15</v>
      </c>
      <c r="H31" s="14">
        <v>1</v>
      </c>
      <c r="I31" s="43"/>
      <c r="J31" s="43">
        <f t="shared" si="5"/>
        <v>0</v>
      </c>
    </row>
    <row r="32" spans="1:10" s="28" customFormat="1" ht="55.2" x14ac:dyDescent="0.3">
      <c r="A32" s="9">
        <f t="shared" si="4"/>
        <v>7</v>
      </c>
      <c r="B32" s="10"/>
      <c r="C32" s="11" t="s">
        <v>38</v>
      </c>
      <c r="D32" s="17"/>
      <c r="E32" s="17"/>
      <c r="F32" s="13" t="s">
        <v>39</v>
      </c>
      <c r="G32" s="14" t="s">
        <v>15</v>
      </c>
      <c r="H32" s="14">
        <v>4</v>
      </c>
      <c r="I32" s="43"/>
      <c r="J32" s="43">
        <f t="shared" si="5"/>
        <v>0</v>
      </c>
    </row>
    <row r="33" spans="1:10" s="28" customFormat="1" ht="165.6" x14ac:dyDescent="0.3">
      <c r="A33" s="9">
        <f t="shared" si="4"/>
        <v>8</v>
      </c>
      <c r="B33" s="10"/>
      <c r="C33" s="11" t="s">
        <v>52</v>
      </c>
      <c r="D33" s="17"/>
      <c r="E33" s="17"/>
      <c r="F33" s="13" t="s">
        <v>61</v>
      </c>
      <c r="G33" s="14" t="s">
        <v>15</v>
      </c>
      <c r="H33" s="14">
        <v>1</v>
      </c>
      <c r="I33" s="43"/>
      <c r="J33" s="43">
        <f t="shared" si="5"/>
        <v>0</v>
      </c>
    </row>
    <row r="34" spans="1:10" s="28" customFormat="1" ht="41.4" x14ac:dyDescent="0.3">
      <c r="A34" s="9">
        <f t="shared" si="4"/>
        <v>9</v>
      </c>
      <c r="B34" s="10"/>
      <c r="C34" s="11" t="s">
        <v>72</v>
      </c>
      <c r="D34" s="17"/>
      <c r="E34" s="17"/>
      <c r="F34" s="13" t="s">
        <v>73</v>
      </c>
      <c r="G34" s="14" t="s">
        <v>15</v>
      </c>
      <c r="H34" s="14">
        <v>1</v>
      </c>
      <c r="I34" s="43"/>
      <c r="J34" s="43">
        <f t="shared" si="5"/>
        <v>0</v>
      </c>
    </row>
    <row r="35" spans="1:10" s="28" customFormat="1" ht="41.4" x14ac:dyDescent="0.3">
      <c r="A35" s="9">
        <f t="shared" si="4"/>
        <v>10</v>
      </c>
      <c r="B35" s="10"/>
      <c r="C35" s="11" t="s">
        <v>53</v>
      </c>
      <c r="D35" s="17"/>
      <c r="E35" s="17"/>
      <c r="F35" s="13" t="s">
        <v>54</v>
      </c>
      <c r="G35" s="14" t="s">
        <v>15</v>
      </c>
      <c r="H35" s="14">
        <v>1</v>
      </c>
      <c r="I35" s="43"/>
      <c r="J35" s="43">
        <f t="shared" si="5"/>
        <v>0</v>
      </c>
    </row>
    <row r="36" spans="1:10" s="28" customFormat="1" ht="27.6" x14ac:dyDescent="0.3">
      <c r="A36" s="9">
        <f t="shared" si="4"/>
        <v>11</v>
      </c>
      <c r="B36" s="10"/>
      <c r="C36" s="11" t="s">
        <v>58</v>
      </c>
      <c r="D36" s="17"/>
      <c r="E36" s="17"/>
      <c r="F36" s="13" t="s">
        <v>59</v>
      </c>
      <c r="G36" s="14" t="s">
        <v>15</v>
      </c>
      <c r="H36" s="14">
        <v>1</v>
      </c>
      <c r="I36" s="43"/>
      <c r="J36" s="43">
        <f t="shared" si="5"/>
        <v>0</v>
      </c>
    </row>
    <row r="37" spans="1:10" s="28" customFormat="1" ht="27.6" x14ac:dyDescent="0.3">
      <c r="A37" s="9">
        <f t="shared" si="4"/>
        <v>12</v>
      </c>
      <c r="B37" s="10"/>
      <c r="C37" s="11" t="s">
        <v>55</v>
      </c>
      <c r="D37" s="17"/>
      <c r="E37" s="17"/>
      <c r="F37" s="13" t="s">
        <v>60</v>
      </c>
      <c r="G37" s="14" t="s">
        <v>15</v>
      </c>
      <c r="H37" s="14">
        <v>1</v>
      </c>
      <c r="I37" s="43"/>
      <c r="J37" s="43">
        <f t="shared" si="5"/>
        <v>0</v>
      </c>
    </row>
    <row r="38" spans="1:10" s="28" customFormat="1" ht="55.2" x14ac:dyDescent="0.3">
      <c r="A38" s="9">
        <f t="shared" si="4"/>
        <v>13</v>
      </c>
      <c r="B38" s="10"/>
      <c r="C38" s="11" t="s">
        <v>56</v>
      </c>
      <c r="D38" s="17"/>
      <c r="E38" s="17"/>
      <c r="F38" s="13" t="s">
        <v>57</v>
      </c>
      <c r="G38" s="14" t="s">
        <v>15</v>
      </c>
      <c r="H38" s="14">
        <v>2</v>
      </c>
      <c r="I38" s="43"/>
      <c r="J38" s="43">
        <f t="shared" si="5"/>
        <v>0</v>
      </c>
    </row>
    <row r="39" spans="1:10" s="28" customFormat="1" ht="82.8" x14ac:dyDescent="0.3">
      <c r="A39" s="9">
        <f t="shared" si="4"/>
        <v>14</v>
      </c>
      <c r="B39" s="10"/>
      <c r="C39" s="11" t="s">
        <v>62</v>
      </c>
      <c r="D39" s="17"/>
      <c r="E39" s="17"/>
      <c r="F39" s="13" t="s">
        <v>87</v>
      </c>
      <c r="G39" s="14" t="s">
        <v>15</v>
      </c>
      <c r="H39" s="14">
        <v>3</v>
      </c>
      <c r="I39" s="43"/>
      <c r="J39" s="43">
        <f t="shared" si="5"/>
        <v>0</v>
      </c>
    </row>
    <row r="40" spans="1:10" s="28" customFormat="1" ht="55.2" x14ac:dyDescent="0.3">
      <c r="A40" s="9">
        <f t="shared" si="4"/>
        <v>15</v>
      </c>
      <c r="B40" s="10"/>
      <c r="C40" s="11" t="s">
        <v>63</v>
      </c>
      <c r="D40" s="17"/>
      <c r="E40" s="17"/>
      <c r="F40" s="13" t="s">
        <v>68</v>
      </c>
      <c r="G40" s="14" t="s">
        <v>15</v>
      </c>
      <c r="H40" s="14">
        <v>2</v>
      </c>
      <c r="I40" s="43"/>
      <c r="J40" s="43">
        <f t="shared" si="5"/>
        <v>0</v>
      </c>
    </row>
    <row r="41" spans="1:10" s="28" customFormat="1" ht="55.2" x14ac:dyDescent="0.3">
      <c r="A41" s="9">
        <f t="shared" si="4"/>
        <v>16</v>
      </c>
      <c r="B41" s="10"/>
      <c r="C41" s="11" t="s">
        <v>64</v>
      </c>
      <c r="D41" s="17"/>
      <c r="E41" s="17"/>
      <c r="F41" s="13" t="s">
        <v>69</v>
      </c>
      <c r="G41" s="14" t="s">
        <v>15</v>
      </c>
      <c r="H41" s="14">
        <v>2</v>
      </c>
      <c r="I41" s="43"/>
      <c r="J41" s="43">
        <f t="shared" si="5"/>
        <v>0</v>
      </c>
    </row>
    <row r="42" spans="1:10" s="28" customFormat="1" ht="27.6" x14ac:dyDescent="0.3">
      <c r="A42" s="9">
        <f t="shared" si="4"/>
        <v>17</v>
      </c>
      <c r="B42" s="10"/>
      <c r="C42" s="11" t="s">
        <v>65</v>
      </c>
      <c r="D42" s="17"/>
      <c r="E42" s="17"/>
      <c r="F42" s="13" t="s">
        <v>66</v>
      </c>
      <c r="G42" s="14" t="s">
        <v>15</v>
      </c>
      <c r="H42" s="14">
        <v>2</v>
      </c>
      <c r="I42" s="43"/>
      <c r="J42" s="43">
        <f t="shared" si="5"/>
        <v>0</v>
      </c>
    </row>
    <row r="43" spans="1:10" s="28" customFormat="1" ht="27.6" x14ac:dyDescent="0.3">
      <c r="A43" s="9">
        <f t="shared" si="4"/>
        <v>18</v>
      </c>
      <c r="B43" s="10"/>
      <c r="C43" s="11" t="s">
        <v>67</v>
      </c>
      <c r="D43" s="17"/>
      <c r="E43" s="17"/>
      <c r="F43" s="13" t="s">
        <v>70</v>
      </c>
      <c r="G43" s="14" t="s">
        <v>15</v>
      </c>
      <c r="H43" s="14">
        <v>2</v>
      </c>
      <c r="I43" s="43"/>
      <c r="J43" s="43">
        <f t="shared" si="5"/>
        <v>0</v>
      </c>
    </row>
    <row r="44" spans="1:10" s="28" customFormat="1" ht="27.6" x14ac:dyDescent="0.3">
      <c r="A44" s="9">
        <f t="shared" si="4"/>
        <v>19</v>
      </c>
      <c r="B44" s="10"/>
      <c r="C44" s="11" t="s">
        <v>71</v>
      </c>
      <c r="D44" s="17"/>
      <c r="E44" s="17"/>
      <c r="F44" s="13" t="s">
        <v>74</v>
      </c>
      <c r="G44" s="14" t="s">
        <v>15</v>
      </c>
      <c r="H44" s="14">
        <v>1</v>
      </c>
      <c r="I44" s="43"/>
      <c r="J44" s="43">
        <f t="shared" si="5"/>
        <v>0</v>
      </c>
    </row>
    <row r="45" spans="1:10" s="30" customFormat="1" ht="18" x14ac:dyDescent="0.3">
      <c r="A45" s="6"/>
      <c r="B45" s="7"/>
      <c r="C45" s="8" t="s">
        <v>12</v>
      </c>
      <c r="D45" s="7"/>
      <c r="E45" s="7"/>
      <c r="F45" s="7"/>
      <c r="G45" s="7"/>
      <c r="H45" s="7"/>
      <c r="I45" s="41"/>
      <c r="J45" s="42">
        <f>SUM(J46:J57)</f>
        <v>0</v>
      </c>
    </row>
    <row r="46" spans="1:10" s="28" customFormat="1" ht="165.6" x14ac:dyDescent="0.3">
      <c r="A46" s="9">
        <f t="shared" ref="A46" si="6">A45+1</f>
        <v>1</v>
      </c>
      <c r="B46" s="10"/>
      <c r="C46" s="21" t="s">
        <v>88</v>
      </c>
      <c r="D46" s="18"/>
      <c r="E46" s="15"/>
      <c r="F46" s="16" t="s">
        <v>124</v>
      </c>
      <c r="G46" s="14" t="s">
        <v>15</v>
      </c>
      <c r="H46" s="14">
        <v>2</v>
      </c>
      <c r="I46" s="48"/>
      <c r="J46" s="48">
        <f>H46*I46</f>
        <v>0</v>
      </c>
    </row>
    <row r="47" spans="1:10" s="28" customFormat="1" ht="27.6" x14ac:dyDescent="0.3">
      <c r="A47" s="9">
        <f>A46+1</f>
        <v>2</v>
      </c>
      <c r="B47" s="10"/>
      <c r="C47" s="15" t="s">
        <v>75</v>
      </c>
      <c r="D47" s="18"/>
      <c r="E47" s="15"/>
      <c r="F47" s="22" t="s">
        <v>79</v>
      </c>
      <c r="G47" s="14" t="s">
        <v>15</v>
      </c>
      <c r="H47" s="14">
        <v>1</v>
      </c>
      <c r="I47" s="48"/>
      <c r="J47" s="48">
        <f t="shared" ref="J47:J57" si="7">H47*I47</f>
        <v>0</v>
      </c>
    </row>
    <row r="48" spans="1:10" s="28" customFormat="1" ht="27.6" x14ac:dyDescent="0.3">
      <c r="A48" s="9">
        <f>A47+1</f>
        <v>3</v>
      </c>
      <c r="B48" s="10"/>
      <c r="C48" s="15" t="s">
        <v>76</v>
      </c>
      <c r="D48" s="18"/>
      <c r="E48" s="15"/>
      <c r="F48" s="22" t="s">
        <v>80</v>
      </c>
      <c r="G48" s="14" t="s">
        <v>15</v>
      </c>
      <c r="H48" s="14">
        <v>1</v>
      </c>
      <c r="I48" s="48"/>
      <c r="J48" s="48">
        <f t="shared" si="7"/>
        <v>0</v>
      </c>
    </row>
    <row r="49" spans="1:10" s="28" customFormat="1" ht="27.6" x14ac:dyDescent="0.3">
      <c r="A49" s="9">
        <f>A48+1</f>
        <v>4</v>
      </c>
      <c r="B49" s="10"/>
      <c r="C49" s="15" t="s">
        <v>77</v>
      </c>
      <c r="D49" s="18"/>
      <c r="E49" s="15"/>
      <c r="F49" s="22" t="s">
        <v>81</v>
      </c>
      <c r="G49" s="14" t="s">
        <v>15</v>
      </c>
      <c r="H49" s="14">
        <v>1</v>
      </c>
      <c r="I49" s="48"/>
      <c r="J49" s="48">
        <f t="shared" si="7"/>
        <v>0</v>
      </c>
    </row>
    <row r="50" spans="1:10" s="28" customFormat="1" ht="27.6" x14ac:dyDescent="0.3">
      <c r="A50" s="9">
        <f>A49+1</f>
        <v>5</v>
      </c>
      <c r="B50" s="10"/>
      <c r="C50" s="15" t="s">
        <v>78</v>
      </c>
      <c r="D50" s="17"/>
      <c r="E50" s="17"/>
      <c r="F50" s="13" t="s">
        <v>82</v>
      </c>
      <c r="G50" s="14" t="s">
        <v>15</v>
      </c>
      <c r="H50" s="14">
        <v>1</v>
      </c>
      <c r="I50" s="43"/>
      <c r="J50" s="48">
        <f t="shared" si="7"/>
        <v>0</v>
      </c>
    </row>
    <row r="51" spans="1:10" s="28" customFormat="1" x14ac:dyDescent="0.3">
      <c r="A51" s="9">
        <f t="shared" ref="A51:A53" si="8">A50+1</f>
        <v>6</v>
      </c>
      <c r="B51" s="23"/>
      <c r="C51" s="15" t="s">
        <v>85</v>
      </c>
      <c r="D51" s="17"/>
      <c r="E51" s="17"/>
      <c r="F51" s="13" t="s">
        <v>125</v>
      </c>
      <c r="G51" s="14" t="s">
        <v>15</v>
      </c>
      <c r="H51" s="14">
        <v>2</v>
      </c>
      <c r="I51" s="43"/>
      <c r="J51" s="48">
        <f t="shared" si="7"/>
        <v>0</v>
      </c>
    </row>
    <row r="52" spans="1:10" s="28" customFormat="1" ht="27.6" x14ac:dyDescent="0.3">
      <c r="A52" s="9">
        <f t="shared" si="8"/>
        <v>7</v>
      </c>
      <c r="B52" s="23"/>
      <c r="C52" s="15" t="s">
        <v>121</v>
      </c>
      <c r="D52" s="17"/>
      <c r="E52" s="17"/>
      <c r="F52" s="13" t="s">
        <v>86</v>
      </c>
      <c r="G52" s="14" t="s">
        <v>15</v>
      </c>
      <c r="H52" s="14">
        <v>1</v>
      </c>
      <c r="I52" s="48"/>
      <c r="J52" s="48">
        <f t="shared" si="7"/>
        <v>0</v>
      </c>
    </row>
    <row r="53" spans="1:10" s="28" customFormat="1" ht="27.6" x14ac:dyDescent="0.3">
      <c r="A53" s="9">
        <f t="shared" si="8"/>
        <v>8</v>
      </c>
      <c r="B53" s="23"/>
      <c r="C53" s="15" t="s">
        <v>122</v>
      </c>
      <c r="D53" s="17"/>
      <c r="E53" s="17"/>
      <c r="F53" s="13" t="s">
        <v>123</v>
      </c>
      <c r="G53" s="14" t="s">
        <v>15</v>
      </c>
      <c r="H53" s="14">
        <v>1</v>
      </c>
      <c r="I53" s="48"/>
      <c r="J53" s="48">
        <f t="shared" si="7"/>
        <v>0</v>
      </c>
    </row>
    <row r="54" spans="1:10" s="28" customFormat="1" ht="27.6" x14ac:dyDescent="0.3">
      <c r="A54" s="9">
        <f>A53+1</f>
        <v>9</v>
      </c>
      <c r="B54" s="23"/>
      <c r="C54" s="15" t="s">
        <v>94</v>
      </c>
      <c r="D54" s="17"/>
      <c r="E54" s="17"/>
      <c r="F54" s="13" t="s">
        <v>95</v>
      </c>
      <c r="G54" s="14" t="s">
        <v>15</v>
      </c>
      <c r="H54" s="14">
        <v>1</v>
      </c>
      <c r="I54" s="48"/>
      <c r="J54" s="48">
        <f t="shared" si="7"/>
        <v>0</v>
      </c>
    </row>
    <row r="55" spans="1:10" s="28" customFormat="1" ht="27.6" x14ac:dyDescent="0.3">
      <c r="A55" s="9">
        <f>A54+1</f>
        <v>10</v>
      </c>
      <c r="B55" s="23"/>
      <c r="C55" s="15" t="s">
        <v>103</v>
      </c>
      <c r="D55" s="17"/>
      <c r="E55" s="17"/>
      <c r="F55" s="13" t="s">
        <v>104</v>
      </c>
      <c r="G55" s="14" t="s">
        <v>15</v>
      </c>
      <c r="H55" s="14">
        <v>1</v>
      </c>
      <c r="I55" s="43"/>
      <c r="J55" s="48">
        <f t="shared" si="7"/>
        <v>0</v>
      </c>
    </row>
    <row r="56" spans="1:10" s="28" customFormat="1" ht="27.6" x14ac:dyDescent="0.3">
      <c r="A56" s="9">
        <f>A55+1</f>
        <v>11</v>
      </c>
      <c r="B56" s="23"/>
      <c r="C56" s="15" t="s">
        <v>92</v>
      </c>
      <c r="D56" s="17"/>
      <c r="E56" s="17"/>
      <c r="F56" s="13" t="s">
        <v>93</v>
      </c>
      <c r="G56" s="14" t="s">
        <v>15</v>
      </c>
      <c r="H56" s="14">
        <v>1</v>
      </c>
      <c r="I56" s="43"/>
      <c r="J56" s="48">
        <f t="shared" si="7"/>
        <v>0</v>
      </c>
    </row>
    <row r="57" spans="1:10" s="28" customFormat="1" ht="27.6" x14ac:dyDescent="0.3">
      <c r="A57" s="9">
        <f>A56+1</f>
        <v>12</v>
      </c>
      <c r="B57" s="23"/>
      <c r="C57" s="15" t="s">
        <v>131</v>
      </c>
      <c r="D57" s="17"/>
      <c r="E57" s="17"/>
      <c r="F57" s="13" t="s">
        <v>132</v>
      </c>
      <c r="G57" s="14" t="s">
        <v>15</v>
      </c>
      <c r="H57" s="14">
        <v>1</v>
      </c>
      <c r="I57" s="43"/>
      <c r="J57" s="48">
        <f t="shared" si="7"/>
        <v>0</v>
      </c>
    </row>
    <row r="58" spans="1:10" s="30" customFormat="1" ht="18" x14ac:dyDescent="0.3">
      <c r="A58" s="6"/>
      <c r="B58" s="7"/>
      <c r="C58" s="8" t="s">
        <v>115</v>
      </c>
      <c r="D58" s="7"/>
      <c r="E58" s="7"/>
      <c r="F58" s="7"/>
      <c r="G58" s="7"/>
      <c r="H58" s="7"/>
      <c r="I58" s="41"/>
      <c r="J58" s="42">
        <f>SUM(J59:J61)</f>
        <v>0</v>
      </c>
    </row>
    <row r="59" spans="1:10" s="28" customFormat="1" ht="27.6" x14ac:dyDescent="0.3">
      <c r="A59" s="9">
        <f t="shared" ref="A59:A61" si="9">A58+1</f>
        <v>1</v>
      </c>
      <c r="B59" s="10"/>
      <c r="C59" s="15" t="s">
        <v>116</v>
      </c>
      <c r="D59" s="18"/>
      <c r="E59" s="15"/>
      <c r="F59" s="22" t="s">
        <v>113</v>
      </c>
      <c r="G59" s="14"/>
      <c r="H59" s="14"/>
      <c r="I59" s="48"/>
      <c r="J59" s="48"/>
    </row>
    <row r="60" spans="1:10" s="28" customFormat="1" x14ac:dyDescent="0.3">
      <c r="A60" s="9">
        <f t="shared" si="9"/>
        <v>2</v>
      </c>
      <c r="B60" s="10"/>
      <c r="C60" s="15" t="s">
        <v>111</v>
      </c>
      <c r="D60" s="18"/>
      <c r="E60" s="15"/>
      <c r="F60" s="11" t="s">
        <v>117</v>
      </c>
      <c r="G60" s="14" t="s">
        <v>15</v>
      </c>
      <c r="H60" s="14">
        <v>1</v>
      </c>
      <c r="I60" s="48"/>
      <c r="J60" s="48">
        <f>H60*I60</f>
        <v>0</v>
      </c>
    </row>
    <row r="61" spans="1:10" s="28" customFormat="1" x14ac:dyDescent="0.3">
      <c r="A61" s="9">
        <f t="shared" si="9"/>
        <v>3</v>
      </c>
      <c r="B61" s="10"/>
      <c r="C61" s="15" t="s">
        <v>112</v>
      </c>
      <c r="D61" s="18"/>
      <c r="E61" s="15"/>
      <c r="F61" s="22" t="s">
        <v>114</v>
      </c>
      <c r="G61" s="14" t="s">
        <v>15</v>
      </c>
      <c r="H61" s="14">
        <v>1</v>
      </c>
      <c r="I61" s="48"/>
      <c r="J61" s="48">
        <f>H61*I61</f>
        <v>0</v>
      </c>
    </row>
    <row r="62" spans="1:10" s="30" customFormat="1" ht="23.25" customHeight="1" x14ac:dyDescent="0.35">
      <c r="A62" s="24"/>
      <c r="B62" s="24"/>
      <c r="C62" s="25" t="s">
        <v>13</v>
      </c>
      <c r="D62" s="24"/>
      <c r="E62" s="26"/>
      <c r="F62" s="24"/>
      <c r="G62" s="27"/>
      <c r="H62" s="27"/>
      <c r="I62" s="49"/>
      <c r="J62" s="50">
        <f>J58+J45+J25+J22+J7+J3</f>
        <v>0</v>
      </c>
    </row>
  </sheetData>
  <sheetProtection selectLockedCells="1" selectUnlockedCells="1"/>
  <autoFilter ref="A1:J62" xr:uid="{7A201343-2B4E-4FCC-97F1-EFA1AF06BBAC}"/>
  <dataConsolidate/>
  <pageMargins left="0.7" right="0.7" top="0.78740157499999996" bottom="0.78740157499999996" header="0.3" footer="0.3"/>
  <pageSetup paperSize="9" scale="40" firstPageNumber="0" fitToHeight="0" orientation="portrait" r:id="rId1"/>
  <rowBreaks count="1" manualBreakCount="1">
    <brk id="12" max="9"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7EA4B18E0D025478803785F4BCD05B2" ma:contentTypeVersion="12" ma:contentTypeDescription="Create a new document." ma:contentTypeScope="" ma:versionID="cb82174b698fded4416571008ece5deb">
  <xsd:schema xmlns:xsd="http://www.w3.org/2001/XMLSchema" xmlns:xs="http://www.w3.org/2001/XMLSchema" xmlns:p="http://schemas.microsoft.com/office/2006/metadata/properties" xmlns:ns2="08626525-cec4-4255-8ea9-6fc4c7a41603" xmlns:ns3="a33a7a48-32ff-4c1d-8946-52bab8c1d30f" targetNamespace="http://schemas.microsoft.com/office/2006/metadata/properties" ma:root="true" ma:fieldsID="ccb0183c8c37c05114f6acc1cc6e592a" ns2:_="" ns3:_="">
    <xsd:import namespace="08626525-cec4-4255-8ea9-6fc4c7a41603"/>
    <xsd:import namespace="a33a7a48-32ff-4c1d-8946-52bab8c1d30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Locatio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626525-cec4-4255-8ea9-6fc4c7a416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d033f30e-b78a-4a62-a9ed-d6585bd3140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18" nillable="true" ma:displayName="Location" ma:indexed="true"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3a7a48-32ff-4c1d-8946-52bab8c1d30f"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240d0497-58f9-4535-8ef3-faf744a71fd5}" ma:internalName="TaxCatchAll" ma:showField="CatchAllData" ma:web="a33a7a48-32ff-4c1d-8946-52bab8c1d3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8626525-cec4-4255-8ea9-6fc4c7a41603">
      <Terms xmlns="http://schemas.microsoft.com/office/infopath/2007/PartnerControls"/>
    </lcf76f155ced4ddcb4097134ff3c332f>
    <TaxCatchAll xmlns="a33a7a48-32ff-4c1d-8946-52bab8c1d30f" xsi:nil="true"/>
  </documentManagement>
</p:properties>
</file>

<file path=customXml/itemProps1.xml><?xml version="1.0" encoding="utf-8"?>
<ds:datastoreItem xmlns:ds="http://schemas.openxmlformats.org/officeDocument/2006/customXml" ds:itemID="{36F6E440-23E8-441F-A488-48E5C92FDF72}">
  <ds:schemaRefs>
    <ds:schemaRef ds:uri="http://schemas.microsoft.com/sharepoint/v3/contenttype/forms"/>
  </ds:schemaRefs>
</ds:datastoreItem>
</file>

<file path=customXml/itemProps2.xml><?xml version="1.0" encoding="utf-8"?>
<ds:datastoreItem xmlns:ds="http://schemas.openxmlformats.org/officeDocument/2006/customXml" ds:itemID="{A109AD93-62CA-4BD0-9C1C-03775109E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626525-cec4-4255-8ea9-6fc4c7a41603"/>
    <ds:schemaRef ds:uri="a33a7a48-32ff-4c1d-8946-52bab8c1d3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634F219-E5DE-488F-B787-46DBDFF89DC0}">
  <ds:schemaRefs>
    <ds:schemaRef ds:uri="http://schemas.microsoft.com/office/2006/metadata/properties"/>
    <ds:schemaRef ds:uri="a33a7a48-32ff-4c1d-8946-52bab8c1d30f"/>
    <ds:schemaRef ds:uri="http://purl.org/dc/elements/1.1/"/>
    <ds:schemaRef ds:uri="http://purl.org/dc/terms/"/>
    <ds:schemaRef ds:uri="http://www.w3.org/XML/1998/namespace"/>
    <ds:schemaRef ds:uri="http://schemas.microsoft.com/office/2006/documentManagement/types"/>
    <ds:schemaRef ds:uri="http://purl.org/dc/dcmitype/"/>
    <ds:schemaRef ds:uri="08626525-cec4-4255-8ea9-6fc4c7a41603"/>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Obecné požadavky</vt:lpstr>
      <vt:lpstr>Multifunkční sál</vt:lpstr>
      <vt:lpstr>'Multifunkční sál'!Excel_BuiltIn_Print_Titles_1</vt:lpstr>
      <vt:lpstr>'Multifunkční sál'!Názvy_tisku</vt:lpstr>
      <vt:lpstr>'Multifunkční sál'!Oblast_tisku</vt:lpstr>
      <vt:lpstr>'Obecné požadavky'!Oblast_tisku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Michael Csiszár</dc:creator>
  <cp:keywords/>
  <dc:description/>
  <cp:lastModifiedBy>Jiranová Ivana</cp:lastModifiedBy>
  <cp:revision/>
  <cp:lastPrinted>2023-08-03T07:52:36Z</cp:lastPrinted>
  <dcterms:created xsi:type="dcterms:W3CDTF">2016-07-01T11:27:08Z</dcterms:created>
  <dcterms:modified xsi:type="dcterms:W3CDTF">2023-08-03T07:53:24Z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1029	1029</vt:lpwstr>
  </property>
  <property fmtid="{D5CDD505-2E9C-101B-9397-08002B2CF9AE}" pid="3" name="ContentTypeId">
    <vt:lpwstr>0x01010067EA4B18E0D025478803785F4BCD05B2</vt:lpwstr>
  </property>
  <property fmtid="{D5CDD505-2E9C-101B-9397-08002B2CF9AE}" pid="4" name="MediaServiceImageTags">
    <vt:lpwstr/>
  </property>
</Properties>
</file>